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84" windowWidth="22056" windowHeight="9048"/>
  </bookViews>
  <sheets>
    <sheet name="Sheet1" sheetId="1" r:id="rId1"/>
  </sheets>
  <definedNames>
    <definedName name="_xlnm._FilterDatabase" localSheetId="0" hidden="1">Sheet1!$A$3:$CK$3</definedName>
  </definedNames>
  <calcPr calcId="144525"/>
</workbook>
</file>

<file path=xl/calcChain.xml><?xml version="1.0" encoding="utf-8"?>
<calcChain xmlns="http://schemas.openxmlformats.org/spreadsheetml/2006/main">
  <c r="CK143" i="1" l="1"/>
  <c r="CK37" i="1"/>
  <c r="CK94" i="1"/>
  <c r="CK6" i="1"/>
  <c r="CK121" i="1"/>
  <c r="CK142" i="1"/>
  <c r="CK117" i="1"/>
  <c r="CK136" i="1"/>
  <c r="CK159" i="1"/>
  <c r="CK247" i="1"/>
  <c r="CK158" i="1"/>
  <c r="CK92" i="1"/>
  <c r="CK157" i="1"/>
  <c r="CK135" i="1"/>
  <c r="CK114" i="1"/>
  <c r="CK97" i="1"/>
  <c r="CK246" i="1"/>
  <c r="CK40" i="1"/>
  <c r="CK103" i="1"/>
  <c r="CK245" i="1"/>
  <c r="CK89" i="1"/>
  <c r="CK156" i="1"/>
  <c r="CK17" i="1"/>
  <c r="CK244" i="1"/>
  <c r="CK75" i="1"/>
  <c r="CK243" i="1"/>
  <c r="CK242" i="1"/>
  <c r="CK170" i="1"/>
  <c r="CK241" i="1"/>
  <c r="CK240" i="1"/>
  <c r="CK239" i="1"/>
  <c r="CK16" i="1"/>
  <c r="CK56" i="1"/>
  <c r="CK141" i="1"/>
  <c r="CK238" i="1"/>
  <c r="CK8" i="1"/>
  <c r="CK131" i="1"/>
  <c r="CK237" i="1"/>
  <c r="CK169" i="1"/>
  <c r="CK236" i="1"/>
  <c r="CK235" i="1"/>
  <c r="CK234" i="1"/>
  <c r="CK51" i="1"/>
  <c r="CK233" i="1"/>
  <c r="CK113" i="1"/>
  <c r="CK232" i="1"/>
  <c r="CK127" i="1"/>
  <c r="CK231" i="1"/>
  <c r="CK129" i="1"/>
  <c r="CK230" i="1"/>
  <c r="CK229" i="1"/>
  <c r="CK134" i="1"/>
  <c r="CK53" i="1"/>
  <c r="CK168" i="1"/>
  <c r="CK155" i="1"/>
  <c r="CK228" i="1"/>
  <c r="CK167" i="1"/>
  <c r="CK227" i="1"/>
  <c r="CK42" i="1"/>
  <c r="CK154" i="1"/>
  <c r="CK226" i="1"/>
  <c r="CK225" i="1"/>
  <c r="CK224" i="1"/>
  <c r="CK153" i="1"/>
  <c r="CK106" i="1"/>
  <c r="CK41" i="1"/>
  <c r="CK223" i="1"/>
  <c r="CK222" i="1"/>
  <c r="CK140" i="1"/>
  <c r="CK221" i="1"/>
  <c r="CK220" i="1"/>
  <c r="CK102" i="1"/>
  <c r="CK219" i="1"/>
  <c r="CK152" i="1"/>
  <c r="CK93" i="1"/>
  <c r="CK112" i="1"/>
  <c r="CK218" i="1"/>
  <c r="CK29" i="1"/>
  <c r="CK166" i="1"/>
  <c r="CK4" i="1"/>
  <c r="CK19" i="1"/>
  <c r="CK217" i="1"/>
  <c r="CK46" i="1"/>
  <c r="CK86" i="1"/>
  <c r="CK98" i="1"/>
  <c r="CK47" i="1"/>
  <c r="CK81" i="1"/>
  <c r="CK10" i="1"/>
  <c r="CK63" i="1"/>
  <c r="CK58" i="1"/>
  <c r="CK216" i="1"/>
  <c r="CK60" i="1"/>
  <c r="CK70" i="1"/>
  <c r="CK85" i="1"/>
  <c r="CK215" i="1"/>
  <c r="CK15" i="1"/>
  <c r="CK214" i="1"/>
  <c r="CK28" i="1"/>
  <c r="CK213" i="1"/>
  <c r="CK212" i="1"/>
  <c r="CK211" i="1"/>
  <c r="CK210" i="1"/>
  <c r="CK7" i="1"/>
  <c r="CK55" i="1"/>
  <c r="CK68" i="1"/>
  <c r="CK66" i="1"/>
  <c r="CK126" i="1"/>
  <c r="CK77" i="1"/>
  <c r="CK33" i="1"/>
  <c r="CK209" i="1"/>
  <c r="CK122" i="1"/>
  <c r="CK133" i="1"/>
  <c r="CK208" i="1"/>
  <c r="CK207" i="1"/>
  <c r="CK206" i="1"/>
  <c r="CK205" i="1"/>
  <c r="CK165" i="1"/>
  <c r="CK11" i="1"/>
  <c r="CK139" i="1"/>
  <c r="CK90" i="1"/>
  <c r="CK204" i="1"/>
  <c r="CK203" i="1"/>
  <c r="CK202" i="1"/>
  <c r="CK69" i="1"/>
  <c r="CK54" i="1"/>
  <c r="CK48" i="1"/>
  <c r="CK36" i="1"/>
  <c r="CK201" i="1"/>
  <c r="CK164" i="1"/>
  <c r="CK27" i="1"/>
  <c r="CK163" i="1"/>
  <c r="CK200" i="1"/>
  <c r="CK120" i="1"/>
  <c r="CK199" i="1"/>
  <c r="CK198" i="1"/>
  <c r="CK197" i="1"/>
  <c r="CK111" i="1"/>
  <c r="CK80" i="1"/>
  <c r="CK196" i="1"/>
  <c r="CK195" i="1"/>
  <c r="CK194" i="1"/>
  <c r="CK193" i="1"/>
  <c r="CK192" i="1"/>
  <c r="CK191" i="1"/>
  <c r="CK190" i="1"/>
  <c r="CK189" i="1"/>
  <c r="CK188" i="1"/>
  <c r="CK12" i="1"/>
  <c r="CK187" i="1"/>
  <c r="CK151" i="1"/>
  <c r="CK119" i="1"/>
  <c r="CK186" i="1"/>
  <c r="CK44" i="1"/>
  <c r="CK185" i="1"/>
  <c r="CK184" i="1"/>
  <c r="CK183" i="1"/>
  <c r="CK65" i="1"/>
  <c r="CK99" i="1"/>
  <c r="CK38" i="1"/>
  <c r="CK13" i="1"/>
  <c r="CK125" i="1"/>
  <c r="CK35" i="1"/>
  <c r="CK150" i="1"/>
  <c r="CK30" i="1"/>
  <c r="CK138" i="1"/>
  <c r="CK108" i="1"/>
  <c r="CK87" i="1"/>
  <c r="CK182" i="1"/>
  <c r="CK124" i="1"/>
  <c r="CK73" i="1"/>
  <c r="CK25" i="1"/>
  <c r="CK149" i="1"/>
  <c r="CK84" i="1"/>
  <c r="CK181" i="1"/>
  <c r="CK96" i="1"/>
  <c r="CK62" i="1"/>
  <c r="CK14" i="1"/>
  <c r="CK5" i="1"/>
  <c r="CK180" i="1"/>
  <c r="CK95" i="1"/>
  <c r="CK179" i="1"/>
  <c r="CK82" i="1"/>
  <c r="CK26" i="1"/>
  <c r="CK39" i="1"/>
  <c r="CK148" i="1"/>
  <c r="CK101" i="1"/>
  <c r="CK123" i="1"/>
  <c r="CK76" i="1"/>
  <c r="CK115" i="1"/>
  <c r="CK178" i="1"/>
  <c r="CK59" i="1"/>
  <c r="CK147" i="1"/>
  <c r="CK116" i="1"/>
  <c r="CK49" i="1"/>
  <c r="CK64" i="1"/>
  <c r="CK162" i="1"/>
  <c r="CK88" i="1"/>
  <c r="CK177" i="1"/>
  <c r="CK43" i="1"/>
  <c r="CK128" i="1"/>
  <c r="CK110" i="1"/>
  <c r="CK161" i="1"/>
  <c r="CK9" i="1"/>
  <c r="CK18" i="1"/>
  <c r="CK79" i="1"/>
  <c r="CK104" i="1"/>
  <c r="CK72" i="1"/>
  <c r="CK24" i="1"/>
  <c r="CK130" i="1"/>
  <c r="CK57" i="1"/>
  <c r="CK52" i="1"/>
  <c r="CK23" i="1"/>
  <c r="CK146" i="1"/>
  <c r="CK100" i="1"/>
  <c r="CK137" i="1"/>
  <c r="CK20" i="1"/>
  <c r="CK67" i="1"/>
  <c r="CK118" i="1"/>
  <c r="CK74" i="1"/>
  <c r="CK176" i="1"/>
  <c r="CK175" i="1"/>
  <c r="CK71" i="1"/>
  <c r="CK83" i="1"/>
  <c r="CK107" i="1"/>
  <c r="CK22" i="1"/>
  <c r="CK145" i="1"/>
  <c r="CK91" i="1"/>
  <c r="CK31" i="1"/>
  <c r="CK78" i="1"/>
  <c r="CK160" i="1"/>
  <c r="CK132" i="1"/>
  <c r="CK50" i="1"/>
  <c r="CK174" i="1"/>
  <c r="CK34" i="1"/>
  <c r="CK109" i="1"/>
  <c r="CK61" i="1"/>
  <c r="CK173" i="1"/>
  <c r="CK105" i="1"/>
  <c r="CK172" i="1"/>
  <c r="CK21" i="1"/>
  <c r="CK144" i="1"/>
  <c r="CK45" i="1"/>
  <c r="CK32" i="1"/>
  <c r="CK171" i="1"/>
</calcChain>
</file>

<file path=xl/sharedStrings.xml><?xml version="1.0" encoding="utf-8"?>
<sst xmlns="http://schemas.openxmlformats.org/spreadsheetml/2006/main" count="692" uniqueCount="553">
  <si>
    <t>NRS</t>
    <phoneticPr fontId="2" type="noConversion"/>
  </si>
  <si>
    <t>ERS326932_skin</t>
  </si>
  <si>
    <t>ERS326939_liver</t>
  </si>
  <si>
    <t>ERS326943_skin</t>
  </si>
  <si>
    <t>ERS326952_lung</t>
  </si>
  <si>
    <t>ERS326953_adipose</t>
  </si>
  <si>
    <t>ERS326962_liver</t>
  </si>
  <si>
    <t>ERS326973_heart</t>
  </si>
  <si>
    <t>ERS326979_heart</t>
  </si>
  <si>
    <t>ERS326987_heart</t>
  </si>
  <si>
    <t>ERS326991_liver</t>
  </si>
  <si>
    <t>ERS326993_thyroid</t>
  </si>
  <si>
    <t>ERS326996_cerebral</t>
  </si>
  <si>
    <t>ERS327005_thyroid</t>
  </si>
  <si>
    <t>ERS327011_lung</t>
  </si>
  <si>
    <t>ERS327012_thyroid</t>
  </si>
  <si>
    <t>ERS327015_kidney</t>
  </si>
  <si>
    <t>ERS327016_testis</t>
  </si>
  <si>
    <t>ERS327019_cerebral</t>
  </si>
  <si>
    <t>ERS327020_lung</t>
  </si>
  <si>
    <t>ERS327021_kidney</t>
  </si>
  <si>
    <t>ERS327022_kidney</t>
  </si>
  <si>
    <t>ERS327024_cerebral</t>
  </si>
  <si>
    <t>SRR926647_CHB</t>
  </si>
  <si>
    <t>SRR926649_CHB</t>
  </si>
  <si>
    <t>SRR926650_CHB</t>
  </si>
  <si>
    <t>SRR926652_CHB</t>
  </si>
  <si>
    <t>SRR926653_CHB</t>
  </si>
  <si>
    <t>SRR926655_CHB</t>
  </si>
  <si>
    <t>SRR926656_CHB</t>
  </si>
  <si>
    <t>SRR926657_CHB</t>
  </si>
  <si>
    <t>SRR926661_CEU</t>
  </si>
  <si>
    <t>SRR926662_CEU</t>
  </si>
  <si>
    <t>SRR926664_CEU</t>
  </si>
  <si>
    <t>SRR926665_CEU</t>
  </si>
  <si>
    <t>SRR926666_CEU</t>
  </si>
  <si>
    <t>SRR926667_CEU</t>
  </si>
  <si>
    <t>SRR926668_CEU</t>
  </si>
  <si>
    <t>SRR926669_CEU</t>
  </si>
  <si>
    <t>ERR188027_CEU</t>
  </si>
  <si>
    <t>ERR188040_GBR</t>
  </si>
  <si>
    <t>ERR188101_CEU</t>
  </si>
  <si>
    <t>ERR188135_CEU</t>
  </si>
  <si>
    <t>ERR188136_GBR</t>
  </si>
  <si>
    <t>ERR188163_FIN</t>
  </si>
  <si>
    <t>ERR188176_CEU</t>
  </si>
  <si>
    <t>ERR188180_FIN</t>
  </si>
  <si>
    <t>ERR188187_FIN</t>
  </si>
  <si>
    <t>ERR188190_FIN</t>
  </si>
  <si>
    <t>ERR188206_GBR</t>
  </si>
  <si>
    <t>ERR188231_GBR</t>
  </si>
  <si>
    <t>ERR188248_FIN</t>
  </si>
  <si>
    <t>ERR188304_FIN</t>
  </si>
  <si>
    <t>ERR188307_GBR</t>
  </si>
  <si>
    <t>ERR188324_CEU</t>
  </si>
  <si>
    <t>ERR188389_CEU</t>
  </si>
  <si>
    <t>ERR188416_GBR</t>
  </si>
  <si>
    <t>ERR188433_CEU</t>
  </si>
  <si>
    <t>ERR188445_FIN</t>
  </si>
  <si>
    <t>ERR204832_TSI</t>
  </si>
  <si>
    <t>ERR204835_YRI</t>
  </si>
  <si>
    <t>ERR204842_YRI</t>
  </si>
  <si>
    <t>ERR204851_YRI</t>
  </si>
  <si>
    <t>ERR204859_YRI</t>
  </si>
  <si>
    <t>ERR204862_TSI</t>
  </si>
  <si>
    <t>ERR204871_TSI</t>
  </si>
  <si>
    <t>ERR204873_TSI</t>
  </si>
  <si>
    <t>ERR204877_YRI</t>
  </si>
  <si>
    <t>ERR204890_TSI</t>
  </si>
  <si>
    <t>ERR204896_YRI</t>
  </si>
  <si>
    <t>ERR204903_YRI</t>
  </si>
  <si>
    <t>ERR204911_TSI</t>
  </si>
  <si>
    <t>ERR204919_YRI</t>
  </si>
  <si>
    <t>ERR204940_YRI</t>
  </si>
  <si>
    <t>ERR204949_YRI</t>
  </si>
  <si>
    <t>ERR204952_YRI</t>
  </si>
  <si>
    <t>ERR204954_TSI</t>
  </si>
  <si>
    <t>ERR204961_YRI</t>
  </si>
  <si>
    <t>ERR204963_YRI</t>
  </si>
  <si>
    <t>ERR204991_YRI</t>
  </si>
  <si>
    <t>ERR204996_YRI</t>
  </si>
  <si>
    <t>ERR205017_YRI</t>
  </si>
  <si>
    <t>ERR205019_YRI</t>
  </si>
  <si>
    <t>total read counts</t>
    <phoneticPr fontId="2" type="noConversion"/>
  </si>
  <si>
    <t>EST</t>
  </si>
  <si>
    <t>EST-ident</t>
  </si>
  <si>
    <t>EST-evalue</t>
  </si>
  <si>
    <t>CM000473.1:2734405:2735135:HuRef</t>
  </si>
  <si>
    <t>gi|19360175|gb|BM909796.1|</t>
  </si>
  <si>
    <t>gi|14403554|gb|BG999482.1|</t>
  </si>
  <si>
    <t>CM003684.2:231631029:231672468:NA19240</t>
  </si>
  <si>
    <t>gi|2435121|gb|AA601496.1|</t>
  </si>
  <si>
    <t>CM003688.2:30038972:30063648:NA19240</t>
  </si>
  <si>
    <t>gi|33203412|gb|CF126309.1|</t>
  </si>
  <si>
    <t>CM003696.2:65504953:65505355:NA19240</t>
  </si>
  <si>
    <t>gi|66785683|dbj|BP419430.1|</t>
  </si>
  <si>
    <t>CM003697.2:102337351:102344785:NA19240</t>
  </si>
  <si>
    <t>gi|68284608|emb|CR990723.1|</t>
  </si>
  <si>
    <t>CM003699.2:73913782:73914293:NA19240</t>
  </si>
  <si>
    <t>gi|13997944|gb|BG718757.1|</t>
  </si>
  <si>
    <t>CM003702.2:39395636:39396861:NA19240</t>
  </si>
  <si>
    <t>gi|18801811|gb|BM558779.1|</t>
  </si>
  <si>
    <t>CM003703.2:11354244:11371589:NA19240</t>
  </si>
  <si>
    <t>gi|21860707|gb|BQ721810.1|</t>
  </si>
  <si>
    <t>NA</t>
  </si>
  <si>
    <t>CM009447.1:152696763:152702542:NA12878</t>
  </si>
  <si>
    <t>gi|32002196|emb|BX491597.1|</t>
  </si>
  <si>
    <t>gi|14403408|gb|BG999336.1|</t>
  </si>
  <si>
    <t>CM009448.1:231678286:231693830:NA12878</t>
  </si>
  <si>
    <t>CM009450.1:1413531:1422096:NA12878</t>
  </si>
  <si>
    <t>gi|2740050|gb|AA722343.1|</t>
  </si>
  <si>
    <t>CM009456.1:131916664:131918690:NA12878</t>
  </si>
  <si>
    <t>gi|827467|gb|R57409.1|</t>
  </si>
  <si>
    <t>CM009462.1:857815:858890:NA12878</t>
  </si>
  <si>
    <t>gi|7946500|gb|AW850983.1|</t>
  </si>
  <si>
    <t>CM009872.1:1150421:1151116:HG00514</t>
  </si>
  <si>
    <t>gi|12158262|gb|BF820040.1|</t>
  </si>
  <si>
    <t>CM009873.1:231718599:231737810:HG00514</t>
  </si>
  <si>
    <t>gi|78277730|dbj|DA320163.1|</t>
  </si>
  <si>
    <t>CM009886.1:102903257:102916425:HG00514</t>
  </si>
  <si>
    <t>KQ079737.1:807137:808883:ASM101398v1</t>
  </si>
  <si>
    <t>KQ079761.1:2890288:2897839:ASM101398v1</t>
  </si>
  <si>
    <t>gi|11684642|gb|BF592318.1|</t>
  </si>
  <si>
    <t>KQ079851.1:48140794:48141379:ASM101398v1</t>
  </si>
  <si>
    <t>gi|6712997|gb|AW303317.1|</t>
  </si>
  <si>
    <t>KV784720.1:5395811:5396849:AK1</t>
  </si>
  <si>
    <t>gi|31224368|gb|CD387451.1|</t>
  </si>
  <si>
    <t>KV784742.1:58763284:58765867:AK1</t>
  </si>
  <si>
    <t>gi|52667305|gb|CV344091.1|</t>
  </si>
  <si>
    <t>KV784766.1:7566140:7577538:AK1</t>
  </si>
  <si>
    <t>LAZQ01004204.1:4584:5148:ASM101398v1</t>
  </si>
  <si>
    <t>gi|12158273|gb|BF820047.1|</t>
  </si>
  <si>
    <t>gi|31080145|gb|CD300350.1|</t>
  </si>
  <si>
    <t>LAZQ01022016.1:14192:14844:ASM101398v1</t>
  </si>
  <si>
    <t>gi|80813407|dbj|DA545658.1|</t>
  </si>
  <si>
    <t>LJII01000002.1:8082775:8137168:PacBioCHM1</t>
  </si>
  <si>
    <t>LJII01000005.1:643589:644945:PacBioCHM1</t>
  </si>
  <si>
    <t>gi|8608672|gb|BE145948.1|</t>
  </si>
  <si>
    <t>LJII01000037.1:23951479:23952625:PacBioCHM1</t>
  </si>
  <si>
    <t>gi|47290178|gb|CN273764.1|</t>
  </si>
  <si>
    <t>LJII01000040.1:10057093:10057562:PacBioCHM1</t>
  </si>
  <si>
    <t>LJII01000055.1:1478997:1521766:PacBioCHM1</t>
  </si>
  <si>
    <t>gi|71056202|gb|DR763502.1|</t>
  </si>
  <si>
    <t>LJII01000165.1:831362:832933:PacBioCHM1</t>
  </si>
  <si>
    <t>gi|12364531|gb|BF947256.1|</t>
  </si>
  <si>
    <t>gi|46249252|emb|AL576387.3|</t>
  </si>
  <si>
    <t>LJII01000524.1:18775:85656:PacBioCHM1</t>
  </si>
  <si>
    <t>gi|12982525|gb|BG272903.1|</t>
  </si>
  <si>
    <t>LJII01000629.1:64469:112162:PacBioCHM1</t>
  </si>
  <si>
    <t>gi|13283225|gb|BG389789.1|</t>
  </si>
  <si>
    <t>LJII01001498.1:16426:29059:PacBioCHM1</t>
  </si>
  <si>
    <t>gi|6441910|gb|AW175873.1|</t>
  </si>
  <si>
    <t>gi|12351354|gb|BF933926.1|</t>
  </si>
  <si>
    <t>gi|78549253|dbj|DA330957.1|</t>
  </si>
  <si>
    <t>gi|3163642|gb|AA985117.1|</t>
  </si>
  <si>
    <t>gi|83430232|dbj|DB061291.1|</t>
  </si>
  <si>
    <t>gi|83567702|dbj|DB341038.1|</t>
  </si>
  <si>
    <t>LYOV02000032.1:10095782:10111983:HX1.1</t>
  </si>
  <si>
    <t>LYOV02000086.1:883645:885122:HX1.1</t>
  </si>
  <si>
    <t>gi|11370410|gb|BF381285.1|</t>
  </si>
  <si>
    <t>LYOV02000120.1:1216040:1218239:HX1.1</t>
  </si>
  <si>
    <t>gi|13997115|gb|BG717928.1|</t>
  </si>
  <si>
    <t>LYOV02000352.1:207478:210585:HX1.1</t>
  </si>
  <si>
    <t>gi|19619732|emb|AL699192.1|</t>
  </si>
  <si>
    <t>LYOV02002789.1:2083:5585:HX1.1</t>
  </si>
  <si>
    <t>LZYJ01000233.1:16665:18140:ASM185674v1</t>
  </si>
  <si>
    <t>gi|12295685|gb|BF904226.1|</t>
  </si>
  <si>
    <t>LZYJ01000789.1:835178:848135:ASM185674v1</t>
  </si>
  <si>
    <t>LZYJ01001711.1:553351:554584:ASM185674v1</t>
  </si>
  <si>
    <t>NIOH01000562.1:67242:100026:HG00514</t>
  </si>
  <si>
    <t>NIOH01000621.1:19443:34957:HG00514</t>
  </si>
  <si>
    <t>gi|27782184|gb|CB044102.1|</t>
  </si>
  <si>
    <t>NIOH01000698.1:17502:64604:HG00514</t>
  </si>
  <si>
    <t>NJRJ01000011.1:6709391:6711359:HG00733</t>
  </si>
  <si>
    <t>gi|18789113|gb|BM551790.1|</t>
  </si>
  <si>
    <t>NJRJ01000014.1:1262835:1264025:HG00733</t>
  </si>
  <si>
    <t>gi|78714576|dbj|DA325586.1|</t>
  </si>
  <si>
    <t>NJRJ01000090.1:7025266:7045835:HG00733</t>
  </si>
  <si>
    <t>NJRJ01000279.1:318583:319641:HG00733</t>
  </si>
  <si>
    <t>NJRJ01000614.1:967:2379:HG00733</t>
  </si>
  <si>
    <t>gi|78318606|dbj|DA159107.1|</t>
  </si>
  <si>
    <t>NKHJ01000008.1:1903692:1906989:HG01352</t>
  </si>
  <si>
    <t>gi|32023681|emb|BX502333.1|</t>
  </si>
  <si>
    <t>NKHJ01000194.1:1009879:1012901:HG01352</t>
  </si>
  <si>
    <t>gi|83226821|dbj|DB092544.1|</t>
  </si>
  <si>
    <t>NKHJ01000284.1:845271:859496:HG01352</t>
  </si>
  <si>
    <t>gi|11316578|gb|BF357504.1|</t>
  </si>
  <si>
    <t>gi|31005129|gb|CD244665.1|</t>
  </si>
  <si>
    <t>NKHJ01000495.1:143423:174812:HG01352</t>
  </si>
  <si>
    <t>NKHJ01000842.1:68431:69165:HG01352</t>
  </si>
  <si>
    <t>gi|12236934|gb|BF849680.1|</t>
  </si>
  <si>
    <t>NKHJ01001093.1:16877:33909:HG01352</t>
  </si>
  <si>
    <t>gi|2270553|gb|AA528484.1|</t>
  </si>
  <si>
    <t>NTIA01000010.1:56377383:56379589:CHM13_HSA_v1</t>
  </si>
  <si>
    <t>gi|12375233|gb|BF957958.1|</t>
  </si>
  <si>
    <t>NTIA01000072.1:5536711:5541060:CHM13_HSA_v1</t>
  </si>
  <si>
    <t>NTIA01000117.1:3700043:3702340:CHM13_HSA_v1</t>
  </si>
  <si>
    <t>gi|83231521|dbj|DB086613.1|</t>
  </si>
  <si>
    <t>NTIA01000127.1:3450167:3452834:CHM13_HSA_v1</t>
  </si>
  <si>
    <t>gi|52800938|gb|CV405465.1|</t>
  </si>
  <si>
    <t>NTIA01000156.1:913423:918081:CHM13_HSA_v1</t>
  </si>
  <si>
    <t>gi|5128442|gb|AI750178.1|</t>
  </si>
  <si>
    <t>NTIB01000001.1:1466014:1512454:YRI</t>
  </si>
  <si>
    <t>NTIB01000001.1:702846:703703:YRI</t>
  </si>
  <si>
    <t>gi|274193|gb|M85546.1|</t>
  </si>
  <si>
    <t>NTIB01000133.1:109413:111045:YRI</t>
  </si>
  <si>
    <t>gi|79211140|dbj|DA185039.1|</t>
  </si>
  <si>
    <t>NTIB01000309.1:3776930:3811789:YRI</t>
  </si>
  <si>
    <t>NTIB01000371.1:1366087:1372870:YRI</t>
  </si>
  <si>
    <t>NTIB01000616.1:829445:830430:YRI</t>
  </si>
  <si>
    <t>NTIB01000769.1:307166:309066:YRI</t>
  </si>
  <si>
    <t>gi|12258972|gb|BF868933.1|</t>
  </si>
  <si>
    <t>gi|10362335|gb|BE897156.1|</t>
  </si>
  <si>
    <t>OCVW01000004.1:4201186:4203618:GM12878</t>
  </si>
  <si>
    <t>gi|8630497|gb|BE167724.1|</t>
  </si>
  <si>
    <t>OCVW01000011.1:14835064:14835518:GM12878</t>
  </si>
  <si>
    <t>gi|3174166|gb|AA988474.1|</t>
  </si>
  <si>
    <t>OCVW01000011.1:5876554:5877531:GM12878</t>
  </si>
  <si>
    <t>gi|81209095|dbj|DB028315.1|</t>
  </si>
  <si>
    <t>OCVW01000022.1:10639692:10641349:GM12878</t>
  </si>
  <si>
    <t>gi|20397135|gb|BQ215735.1|</t>
  </si>
  <si>
    <t>OCVW01000037.1:349256:350324:GM12878</t>
  </si>
  <si>
    <t>gi|19361162|gb|BM910783.1|</t>
  </si>
  <si>
    <t>OCVW01000038.1:10541270:10542198:GM12878</t>
  </si>
  <si>
    <t>gi|215353347|gb|GD152555.1|</t>
  </si>
  <si>
    <t>OCVW01000038.1:5782249:5783783:GM12878</t>
  </si>
  <si>
    <t>gi|19712598|gb|BM993209.1|</t>
  </si>
  <si>
    <t>OCVW01000043.1:705457:706893:GM12878</t>
  </si>
  <si>
    <t>gi|58569110|dbj|BP396461.1|</t>
  </si>
  <si>
    <t>OCVW01000050.1:4465295:4466180:GM12878</t>
  </si>
  <si>
    <t>gi|83202518|dbj|DB091308.1|</t>
  </si>
  <si>
    <t>OCVW01000062.1:615458:626700:GM12878</t>
  </si>
  <si>
    <t>gi|46272909|emb|BX335859.2|</t>
  </si>
  <si>
    <t>OCVW01000063.1:9797007:9797445:GM12878</t>
  </si>
  <si>
    <t>gi|23372747|gb|BU660565.1|</t>
  </si>
  <si>
    <t>OCVW01000065.1:5406352:5409366:GM12878</t>
  </si>
  <si>
    <t>gi|22694756|gb|BU180772.1|</t>
  </si>
  <si>
    <t>OCVW01000078.1:21618712:21619489:GM12878</t>
  </si>
  <si>
    <t>gi|10888626|gb|BF106100.1|</t>
  </si>
  <si>
    <t>OCVW01000098.1:523190:524799:GM12878</t>
  </si>
  <si>
    <t>gi|68288845|emb|CR994960.1|</t>
  </si>
  <si>
    <t>OCVW01000120.1:2593230:2594105:GM12878</t>
  </si>
  <si>
    <t>gi|2358296|gb|AA572680.1|</t>
  </si>
  <si>
    <t>OCVW01000126.1:5651087:5652992:GM12878</t>
  </si>
  <si>
    <t>gi|21170398|gb|BQ431322.1|</t>
  </si>
  <si>
    <t>OCVW01000129.1:8785812:8787887:GM12878</t>
  </si>
  <si>
    <t>gi|24806763|gb|CA442343.1|</t>
  </si>
  <si>
    <t>OCVW01000130.1:2418706:2419246:GM12878</t>
  </si>
  <si>
    <t>gi|52656182|gb|CV332968.1|</t>
  </si>
  <si>
    <t>OCVW01000131.1:2103750:2105210:GM12878</t>
  </si>
  <si>
    <t>OCVW01000132.1:1347818:1376654:GM12878</t>
  </si>
  <si>
    <t>gi|24038455|gb|BU853477.1|</t>
  </si>
  <si>
    <t>OCVW01000144.1:281566:311236:GM12878</t>
  </si>
  <si>
    <t>OCVW01000153.1:8462793:8463382:GM12878</t>
  </si>
  <si>
    <t>gi|994029|gb|H53882.1|</t>
  </si>
  <si>
    <t>OCVW01000176.1:15605891:15606495:GM12878</t>
  </si>
  <si>
    <t>gi|8254115|gb|AW993925.1|</t>
  </si>
  <si>
    <t>OCVW01000176.1:5493035:5493869:GM12878</t>
  </si>
  <si>
    <t>gi|79238779|dbj|DA297396.1|</t>
  </si>
  <si>
    <t>OCVW01000177.1:841049:845406:GM12878</t>
  </si>
  <si>
    <t>gi|8424115|gb|BE075346.1|</t>
  </si>
  <si>
    <t>OCVW01000206.1:3091405:3092391:GM12878</t>
  </si>
  <si>
    <t>gi|81114130|dbj|DA643248.1|</t>
  </si>
  <si>
    <t>OCVW01000218.1:3586941:3589945:GM12878</t>
  </si>
  <si>
    <t>gi|52718419|gb|CV368364.1|</t>
  </si>
  <si>
    <t>OCVW01000222.1:61938:63831:GM12878</t>
  </si>
  <si>
    <t>gi|15495989|gb|BI603050.1|</t>
  </si>
  <si>
    <t>OCVW01000232.1:1094632:1095224:GM12878</t>
  </si>
  <si>
    <t>gi|14435917|gb|BI029287.1|</t>
  </si>
  <si>
    <t>OCVW01000235.1:3972090:3972866:GM12878</t>
  </si>
  <si>
    <t>gi|1838066|gb|AA078585.1|</t>
  </si>
  <si>
    <t>OCVW01000235.1:4411028:4416163:GM12878</t>
  </si>
  <si>
    <t>gi|5422033|emb|AL042581.1|</t>
  </si>
  <si>
    <t>OCVW01000238.1:3646856:3652390:GM12878</t>
  </si>
  <si>
    <t>OCVW01000244.1:328990:335356:GM12878</t>
  </si>
  <si>
    <t>gi|13292345|gb|BG398897.1|</t>
  </si>
  <si>
    <t>OCVW01000247.1:13115077:13133027:GM12878</t>
  </si>
  <si>
    <t>OCVW01000264.1:3626906:3627395:GM12878</t>
  </si>
  <si>
    <t>gi|22348271|gb|BQ932888.1|</t>
  </si>
  <si>
    <t>OCVW01000264.1:3673586:3675025:GM12878</t>
  </si>
  <si>
    <t>gi|52643118|gb|CV319904.1|</t>
  </si>
  <si>
    <t>OCVW01000274.1:4857498:4858886:GM12878</t>
  </si>
  <si>
    <t>gi|31667225|emb|BX472971.1|</t>
  </si>
  <si>
    <t>OCVW01000275.1:1549121:1556387:GM12878</t>
  </si>
  <si>
    <t>gi|80877473|dbj|DA403879.1|</t>
  </si>
  <si>
    <t>OCVW01000278.1:1705487:1707698:GM12878</t>
  </si>
  <si>
    <t>gi|81132869|dbj|DA448302.1|</t>
  </si>
  <si>
    <t>OCVW01000278.1:1868373:1905641:GM12878</t>
  </si>
  <si>
    <t>gi|22353000|gb|BQ937617.1|</t>
  </si>
  <si>
    <t>OCVW01000278.1:295956:296456:GM12878</t>
  </si>
  <si>
    <t>gi|20927540|gb|BQ320440.1|</t>
  </si>
  <si>
    <t>OCVW01000302.1:503885:504295:GM12878</t>
  </si>
  <si>
    <t>gi|5364017|gb|AI798545.1|</t>
  </si>
  <si>
    <t>OCVW01000319.1:7256956:7257541:GM12878</t>
  </si>
  <si>
    <t>gi|389433138|dbj|HY317516.1|</t>
  </si>
  <si>
    <t>OCVW01000325.1:3468460:3468888:GM12878</t>
  </si>
  <si>
    <t>gi|2213073|gb|AA484260.1|</t>
  </si>
  <si>
    <t>OCVW01000341.1:627553:628492:GM12878</t>
  </si>
  <si>
    <t>gi|31448696|gb|CD516978.1|</t>
  </si>
  <si>
    <t>OCVW01000346.1:1978355:1982566:GM12878</t>
  </si>
  <si>
    <t>gi|2252309|gb|AA513888.1|</t>
  </si>
  <si>
    <t>OCVW01000352.1:1769686:1771170:GM12878</t>
  </si>
  <si>
    <t>gi|21173005|gb|BQ433929.1|</t>
  </si>
  <si>
    <t>OCVW01000355.1:2051694:2052156:GM12878</t>
  </si>
  <si>
    <t>gi|24808088|gb|CA443668.1|</t>
  </si>
  <si>
    <t>gi|22852937|gb|BU542454.1|</t>
  </si>
  <si>
    <t>OCVW01000379.1:1138286:1165095:GM12878</t>
  </si>
  <si>
    <t>gi|14448332|gb|BI041719.1|</t>
  </si>
  <si>
    <t>OCVW01000380.1:657655:660700:GM12878</t>
  </si>
  <si>
    <t>OCVW01000415.1:2770588:2805945:GM12878</t>
  </si>
  <si>
    <t>gi|23287773|gb|BU621558.1|</t>
  </si>
  <si>
    <t>OCVW01000416.1:111911:114834:GM12878</t>
  </si>
  <si>
    <t>gi|82075600|dbj|DA847529.1|</t>
  </si>
  <si>
    <t>OCVW01000426.1:1438783:1439735:GM12878</t>
  </si>
  <si>
    <t>gi|81216025|dbj|DA803533.1|</t>
  </si>
  <si>
    <t>OCVW01000426.1:1536195:1543951:GM12878</t>
  </si>
  <si>
    <t>gi|68324552|gb|DR422536.1|</t>
  </si>
  <si>
    <t>OCVW01000446.1:1992759:1993203:GM12878</t>
  </si>
  <si>
    <t>gi|12138722|gb|BF809733.1|</t>
  </si>
  <si>
    <t>OCVW01000447.1:1792403:1792846:GM12878</t>
  </si>
  <si>
    <t>gi|44835152|gb|CK818227.1|</t>
  </si>
  <si>
    <t>OCVW01000453.1:569632:570801:GM12878</t>
  </si>
  <si>
    <t>gi|10897329|gb|BF091619.1|</t>
  </si>
  <si>
    <t>OCVW01000460.1:1788216:1788661:GM12878</t>
  </si>
  <si>
    <t>gi|13546952|gb|BG548287.1|</t>
  </si>
  <si>
    <t>OCVW01000468.1:2184492:2187228:GM12878</t>
  </si>
  <si>
    <t>gi|12273034|gb|BF882908.1|</t>
  </si>
  <si>
    <t>OCVW01000508.1:1306609:1307069:GM12878</t>
  </si>
  <si>
    <t>gi|12373715|gb|BF956440.1|</t>
  </si>
  <si>
    <t>OCVW01000518.1:157235:166411:GM12878</t>
  </si>
  <si>
    <t>gi|22691603|gb|BU177619.1|</t>
  </si>
  <si>
    <t>OCVW01000529.1:916443:917720:GM12878</t>
  </si>
  <si>
    <t>gi|79817350|dbj|DA259037.1|</t>
  </si>
  <si>
    <t>OCVW01000530.1:421986:423080:GM12878</t>
  </si>
  <si>
    <t>gi|10920906|dbj|AV763058.1|</t>
  </si>
  <si>
    <t>OCVW01000543.1:22021:24780:GM12878</t>
  </si>
  <si>
    <t>gi|34479052|emb|BX644719.1|</t>
  </si>
  <si>
    <t>OCVW01000597.1:971167:972748:GM12878</t>
  </si>
  <si>
    <t>gi|27828984|emb|BX097742.1|</t>
  </si>
  <si>
    <t>OCVW01000650.1:322544:322956:GM12878</t>
  </si>
  <si>
    <t>gi|21849868|gb|BQ710969.1|</t>
  </si>
  <si>
    <t>gi|71052600|gb|DR759900.1|</t>
  </si>
  <si>
    <t>OCVW01000713.1:176232:178019:GM12878</t>
  </si>
  <si>
    <t>gi|47297727|gb|CN281313.1|</t>
  </si>
  <si>
    <t>OCVW01000720.1:51630:53937:GM12878</t>
  </si>
  <si>
    <t>gi|2880956|gb|AA811345.1|</t>
  </si>
  <si>
    <t>OCVW01000758.1:16021:16662:GM12878</t>
  </si>
  <si>
    <t>gi|47355926|gb|CN355992.1|</t>
  </si>
  <si>
    <t>OCVW01000881.1:180979:192147:GM12878</t>
  </si>
  <si>
    <t>gi|80821305|dbj|DA395743.1|</t>
  </si>
  <si>
    <t>OCVW01000881.1:341025:347006:GM12878</t>
  </si>
  <si>
    <t>gi|12377546|gb|BF960167.1|</t>
  </si>
  <si>
    <t>OCVW01000889.1:246111:252948:GM12878</t>
  </si>
  <si>
    <t>gi|81199882|dbj|DA875056.1|</t>
  </si>
  <si>
    <t>OCVW01000978.1:525053:528939:GM12878</t>
  </si>
  <si>
    <t>gi|18797008|gb|BM556059.1|</t>
  </si>
  <si>
    <t>OCVW01001004.1:37048:38008:GM12878</t>
  </si>
  <si>
    <t>gi|14292766|gb|BG912290.1|</t>
  </si>
  <si>
    <t>OCVW01001111.1:228898:229411:GM12878</t>
  </si>
  <si>
    <t>gi|13530857|gb|BG538624.1|</t>
  </si>
  <si>
    <t>OCVW01001200.1:26381:30384:GM12878</t>
  </si>
  <si>
    <t>gi|68287297|emb|CR993412.1|</t>
  </si>
  <si>
    <t>gi|31451224|gb|CD519482.1|</t>
  </si>
  <si>
    <t>OCVW01001504.1:31120594:31121725:GM12878</t>
  </si>
  <si>
    <t>gi|21287074|gb|BQ478113.1|</t>
  </si>
  <si>
    <t>OCVW01001509.1:5613453:5619541:GM12878</t>
  </si>
  <si>
    <t>gi|47399229|gb|CN411635.1|</t>
  </si>
  <si>
    <t>OCVW01001513.1:4601493:4601895:GM12878</t>
  </si>
  <si>
    <t>gi|81103312|dbj|DA492985.1|</t>
  </si>
  <si>
    <t>OCVW01001521.1:3244642:3246804:GM12878</t>
  </si>
  <si>
    <t>gi|24201535|gb|BU950184.1|</t>
  </si>
  <si>
    <t>OCVW01001521.1:4555528:4558715:GM12878</t>
  </si>
  <si>
    <t>gi|31665012|emb|BX470686.1|</t>
  </si>
  <si>
    <t>OCVW01001523.1:596414:599059:GM12878</t>
  </si>
  <si>
    <t>gi|5837308|gb|AI990427.1|</t>
  </si>
  <si>
    <t>OCVW01001525.1:1241327:1242043:GM12878</t>
  </si>
  <si>
    <t>gi|81213195|dbj|DB028766.1|</t>
  </si>
  <si>
    <t>OCVW01001534.1:5606018:5609899:GM12878</t>
  </si>
  <si>
    <t>gi|12108105|gb|BF760205.1|</t>
  </si>
  <si>
    <t>OCVW01001541.1:10274617:10275161:GM12878</t>
  </si>
  <si>
    <t>gi|8264161|gb|BE003928.1|</t>
  </si>
  <si>
    <t>OCVW01001541.1:13952805:13953568:GM12878</t>
  </si>
  <si>
    <t>gi|80578450|dbj|DA503435.1|</t>
  </si>
  <si>
    <t>OCVW01001541.1:18964231:18967555:GM12878</t>
  </si>
  <si>
    <t>gi|20358467|gb|BQ182917.1|</t>
  </si>
  <si>
    <t>OCVW01001541.1:20433947:20434669:GM12878</t>
  </si>
  <si>
    <t>gi|46834810|emb|BX389048.2|</t>
  </si>
  <si>
    <t>OCVW01001541.1:22652981:22653888:GM12878</t>
  </si>
  <si>
    <t>gi|80538309|dbj|DA529261.1|</t>
  </si>
  <si>
    <t>OCVW01001544.1:29025057:29026410:GM12878</t>
  </si>
  <si>
    <t>gi|1645870|gb|AA102030.1|</t>
  </si>
  <si>
    <t>OCVW01001544.1:29558399:29559705:GM12878</t>
  </si>
  <si>
    <t>gi|10453639|gb|BE927563.1|</t>
  </si>
  <si>
    <t>OCVW01001544.1:31913954:31915748:GM12878</t>
  </si>
  <si>
    <t>OCVW01001548.1:1089909:1091943:GM12878</t>
  </si>
  <si>
    <t>gi|19049724|gb|BM728391.1|</t>
  </si>
  <si>
    <t>OCVW01001548.1:12550497:12551152:GM12878</t>
  </si>
  <si>
    <t>gi|18666000|gb|BM503827.1|</t>
  </si>
  <si>
    <t>OCVW01001548.1:3645576:3645993:GM12878</t>
  </si>
  <si>
    <t>gi|14403670|gb|BG999598.1|</t>
  </si>
  <si>
    <t>OCVW01001563.1:36162439:36163570:GM12878</t>
  </si>
  <si>
    <t>gi|52287766|dbj|BP357758.1|</t>
  </si>
  <si>
    <t>OCVW01001569.1:14748095:14752254:GM12878</t>
  </si>
  <si>
    <t>gi|19725610|gb|BQ000710.1|</t>
  </si>
  <si>
    <t>OCVW01001569.1:3031788:3032346:GM12878</t>
  </si>
  <si>
    <t>gi|2212895|gb|AA484082.1|</t>
  </si>
  <si>
    <t>OCVW01001572.1:487351:487962:GM12878</t>
  </si>
  <si>
    <t>gi|90845917|dbj|DB483811.1|</t>
  </si>
  <si>
    <t>OCVW01001587.1:9561775:9562534:GM12878</t>
  </si>
  <si>
    <t>gi|6085954|gb|AW117370.1|</t>
  </si>
  <si>
    <t>OCVW01001591.1:15961963:15971893:GM12878</t>
  </si>
  <si>
    <t>gi|22911710|gb|BU561414.1|</t>
  </si>
  <si>
    <t>OCVW01001601.1:3642193:3642716:GM12878</t>
  </si>
  <si>
    <t>gi|5850481|gb|AW003565.1|</t>
  </si>
  <si>
    <t>OCVW01001603.1:2742897:2744475:GM12878</t>
  </si>
  <si>
    <t>gi|40274369|gb|CD626103.1|</t>
  </si>
  <si>
    <t>OCVW01001615.1:2824441:2825770:GM12878</t>
  </si>
  <si>
    <t>gi|12070284|gb|BF743608.1|</t>
  </si>
  <si>
    <t>OCVW01001626.1:53305:54300:GM12878</t>
  </si>
  <si>
    <t>gi|21173669|gb|BQ434593.1|</t>
  </si>
  <si>
    <t>OCVW01001664.1:2755604:2756282:GM12878</t>
  </si>
  <si>
    <t>gi|80940156|dbj|DA373678.1|</t>
  </si>
  <si>
    <t>OCVW01001666.1:5865995:5867407:GM12878</t>
  </si>
  <si>
    <t>gi|24469222|gb|CA306178.1|</t>
  </si>
  <si>
    <t>OCVW01001668.1:1172169:1175585:GM12878</t>
  </si>
  <si>
    <t>gi|10889731|gb|BF107205.1|</t>
  </si>
  <si>
    <t>OCVW01001668.1:12784941:12786421:GM12878</t>
  </si>
  <si>
    <t>OCVW01001672.1:11463592:11464523:GM12878</t>
  </si>
  <si>
    <t>gi|18698938|gb|AW461288.1|</t>
  </si>
  <si>
    <t>OCVW01001673.1:39289:103636:GM12878</t>
  </si>
  <si>
    <t>OCVW01001680.1:2678906:2679700:GM12878</t>
  </si>
  <si>
    <t>gi|23377282|gb|BU665096.1|</t>
  </si>
  <si>
    <t>OCVW01001697.1:25545:29517:GM12878</t>
  </si>
  <si>
    <t>gi|1745008|gb|AA166827.1|</t>
  </si>
  <si>
    <t>OCVW01001707.1:10603225:10604661:GM12878</t>
  </si>
  <si>
    <t>gi|80872383|dbj|DA436670.1|</t>
  </si>
  <si>
    <t>OCVW01001707.1:12146115:12147200:GM12878</t>
  </si>
  <si>
    <t>gi|52739574|gb|CV389519.1|</t>
  </si>
  <si>
    <t>OCVW01001707.1:14684300:14685209:GM12878</t>
  </si>
  <si>
    <t>gi|11284754|gb|BF338354.1|</t>
  </si>
  <si>
    <t>OCVW01001707.1:6116876:6117942:GM12878</t>
  </si>
  <si>
    <t>gi|79239998|dbj|DA107594.1|</t>
  </si>
  <si>
    <t>OCVW01001707.1:8614766:8615223:GM12878</t>
  </si>
  <si>
    <t>gi|11548036|gb|BF477291.1|</t>
  </si>
  <si>
    <t>OCVW01001712.1:2999785:3001938:GM12878</t>
  </si>
  <si>
    <t>gi|12181815|gb|BF832774.1|</t>
  </si>
  <si>
    <t>OCVW01001725.1:2573746:2596596:GM12878</t>
  </si>
  <si>
    <t>gi|81119438|dbj|DA571745.1|</t>
  </si>
  <si>
    <t>OCVW01001725.1:8646093:8646578:GM12878</t>
  </si>
  <si>
    <t>gi|1920621|gb|AA279155.1|</t>
  </si>
  <si>
    <t>OCVW01001727.1:2017441:2018249:GM12878</t>
  </si>
  <si>
    <t>gi|22853152|gb|BU542669.1|</t>
  </si>
  <si>
    <t>OCVW01001732.1:2574828:2576609:GM12878</t>
  </si>
  <si>
    <t>gi|47387581|gb|CN399987.1|</t>
  </si>
  <si>
    <t>OCVW01001732.1:2808838:2812388:GM12878</t>
  </si>
  <si>
    <t>gi|22334626|gb|BQ919940.1|</t>
  </si>
  <si>
    <t>OCVW01001778.1:3860040:3860725:GM12878</t>
  </si>
  <si>
    <t>gi|8271143|gb|BE010910.1|</t>
  </si>
  <si>
    <t>OCVW01001780.1:763310:764705:GM12878</t>
  </si>
  <si>
    <t>gi|12183315|gb|BF833635.1|</t>
  </si>
  <si>
    <t>OCVW01001780.1:927878:928603:GM12878</t>
  </si>
  <si>
    <t>gi|3737934|gb|AI187296.1|</t>
  </si>
  <si>
    <t>OCVW01001787.1:3031587:3032292:GM12878</t>
  </si>
  <si>
    <t>gi|19025416|gb|BM712158.1|</t>
  </si>
  <si>
    <t>OCVW01001798.1:3951093:3951565:GM12878</t>
  </si>
  <si>
    <t>gi|2002257|gb|AA349937.1|</t>
  </si>
  <si>
    <t>OCVW01001819.1:2750487:2751017:GM12878</t>
  </si>
  <si>
    <t>gi|6664285|gb|AW277255.1|</t>
  </si>
  <si>
    <t>OCVW01001821.1:2200940:2204269:GM12878</t>
  </si>
  <si>
    <t>gi|27846740|emb|BX105777.1|</t>
  </si>
  <si>
    <t>OCVW01001832.1:184669:186301:GM12878</t>
  </si>
  <si>
    <t>gi|81149134|dbj|DA461486.1|</t>
  </si>
  <si>
    <t>OCVW01001839.1:6782:7262:GM12878</t>
  </si>
  <si>
    <t>gi|19811756|gb|BQ052416.1|</t>
  </si>
  <si>
    <t>OCVW01001844.1:363085:367198:GM12878</t>
  </si>
  <si>
    <t>OCVW01001861.1:7869:36391:GM12878</t>
  </si>
  <si>
    <t>gi|10839850|dbj|AV730429.1|</t>
  </si>
  <si>
    <t>OCVW01001897.1:671025:671430:GM12878</t>
  </si>
  <si>
    <t>gi|78299960|dbj|DA125655.1|</t>
  </si>
  <si>
    <t>OCVW01001910.1:270556:272443:GM12878</t>
  </si>
  <si>
    <t>gi|1836498|gb|AA077024.1|</t>
  </si>
  <si>
    <t>OCVW01001910.1:380079:390086:GM12878</t>
  </si>
  <si>
    <t>gi|18785561|gb|BM549829.1|</t>
  </si>
  <si>
    <t>OCVW01001953.1:370636:371104:GM12878</t>
  </si>
  <si>
    <t>gi|50717778|dbj|BP872471.1|</t>
  </si>
  <si>
    <t>PJOJ01000075.1:1762634:1764473:ASM311323v1</t>
  </si>
  <si>
    <t>gi|22709400|gb|BU195416.1|</t>
  </si>
  <si>
    <t>PJOJ01024477.1:1141:1931:ASM311323v1</t>
  </si>
  <si>
    <t>POCD01000035.1:14697758:14730906:NA19434</t>
  </si>
  <si>
    <t>POCD01000237.1:246767:248309:NA19434</t>
  </si>
  <si>
    <t>gi|79280604|dbj|DA310423.1|</t>
  </si>
  <si>
    <t>POCD01000303.1:644351:653071:NA19434</t>
  </si>
  <si>
    <t>QDDK01000013.1:49471215:49506385:HG02059</t>
  </si>
  <si>
    <t>QDDK01000058.1:10299587:10325154:HG02059</t>
  </si>
  <si>
    <t>QDDK01000061.1:12184345:12185916:HG02059</t>
  </si>
  <si>
    <t>gi|12366116|gb|BF948841.1|</t>
  </si>
  <si>
    <t>QDDK01000268.1:399110:399582:HG02059</t>
  </si>
  <si>
    <t>gi|83479605|dbj|DB331138.1|</t>
  </si>
  <si>
    <t>QDDK01000302.1:229377:231307:HG02059</t>
  </si>
  <si>
    <t>gi|10852268|dbj|AV734723.1|</t>
  </si>
  <si>
    <t>QDDK01000906.1:16217:45267:HG02059</t>
  </si>
  <si>
    <t>QEMZ01000080.1:684201:685579:HG03486</t>
  </si>
  <si>
    <t>gi|22368509|gb|BQ953031.1|</t>
  </si>
  <si>
    <t>QEMZ01000217.1:1849258:1851565:HG03486</t>
  </si>
  <si>
    <t>gi|18987848|gb|BM677952.1|</t>
  </si>
  <si>
    <t>QEMZ01002620.1:2275140:2276608:HG03486</t>
  </si>
  <si>
    <t>QEMZ01002740.1:592081:596153:HG03486</t>
  </si>
  <si>
    <t>gi|79176777|dbj|DA151091.1|</t>
  </si>
  <si>
    <t>OCVW01001220.1:52121:57269:GM12878</t>
    <phoneticPr fontId="2" type="noConversion"/>
  </si>
  <si>
    <t>NKHJ01000332.1:373182:378218:HG01352</t>
    <phoneticPr fontId="2" type="noConversion"/>
  </si>
  <si>
    <t>ERS326974_adipose</t>
    <phoneticPr fontId="2" type="noConversion"/>
  </si>
  <si>
    <t>YRI</t>
  </si>
  <si>
    <t>LRIL01011776.1:986651:987242:NA24385</t>
  </si>
  <si>
    <t>LRIL01011505.1:9109:10877:NA24385</t>
  </si>
  <si>
    <t>LRIL01009936.1:39684:40782:NA24385</t>
  </si>
  <si>
    <t>LRIL01009017.1:11969:14413:NA24385</t>
  </si>
  <si>
    <t>LAZQ01018690.1:10443:17182:ASM101398v1</t>
    <phoneticPr fontId="2" type="noConversion"/>
  </si>
  <si>
    <t>skin</t>
  </si>
  <si>
    <t>adipose</t>
  </si>
  <si>
    <t>liver</t>
  </si>
  <si>
    <t>lung</t>
  </si>
  <si>
    <t>testis</t>
  </si>
  <si>
    <t>heart</t>
  </si>
  <si>
    <t>thyroid</t>
  </si>
  <si>
    <t>cerebral</t>
  </si>
  <si>
    <t>kidney</t>
  </si>
  <si>
    <t>CHB</t>
  </si>
  <si>
    <t>CEU</t>
  </si>
  <si>
    <t>GBR</t>
  </si>
  <si>
    <t>FIN</t>
  </si>
  <si>
    <t>TSI</t>
  </si>
  <si>
    <t>testis</t>
    <phoneticPr fontId="2" type="noConversion"/>
  </si>
  <si>
    <t>ERS326963_testis</t>
    <phoneticPr fontId="2" type="noConversion"/>
  </si>
  <si>
    <t>ERS326984_testis</t>
    <phoneticPr fontId="2" type="noConversion"/>
  </si>
  <si>
    <t>ERS326933_adipose</t>
    <phoneticPr fontId="2" type="noConversion"/>
  </si>
  <si>
    <t>NTIA01000115.1:4086698:4097133:CHM13_HSA_v1</t>
    <phoneticPr fontId="2" type="noConversion"/>
  </si>
  <si>
    <t>ERS327007_skin</t>
    <phoneticPr fontId="2" type="noConversion"/>
  </si>
  <si>
    <t>NTIB01000358.1:3177735:3180790:YRI</t>
    <phoneticPr fontId="2" type="noConversion"/>
  </si>
  <si>
    <t>CM003684.2:1513636:1530732:NA19240</t>
    <phoneticPr fontId="2" type="noConversion"/>
  </si>
  <si>
    <t>LRIL01007929.1:933203:938812:NA24385</t>
    <phoneticPr fontId="2" type="noConversion"/>
  </si>
  <si>
    <t>CM009448.1:1535633:1543538:NA12878</t>
    <phoneticPr fontId="2" type="noConversion"/>
  </si>
  <si>
    <t>LJII01000467.1:29868:31762:PacBioCHM1</t>
    <phoneticPr fontId="2" type="noConversion"/>
  </si>
  <si>
    <t>CM000482.1:15787495:15790397:HuRef</t>
    <phoneticPr fontId="2" type="noConversion"/>
  </si>
  <si>
    <t>NKHJ01000372.1:262951:263472:HG01352</t>
    <phoneticPr fontId="2" type="noConversion"/>
  </si>
  <si>
    <t>CM009883.1:9409740:9411329:HG00514</t>
    <phoneticPr fontId="2" type="noConversion"/>
  </si>
  <si>
    <t>OCVW01000360.1:31785:33914:GM12878</t>
    <phoneticPr fontId="2" type="noConversion"/>
  </si>
  <si>
    <t>CM003705.2:140146499:140149687:NA19240</t>
    <phoneticPr fontId="2" type="noConversion"/>
  </si>
  <si>
    <t>LPVO02000192.1:404966:406886:AK1</t>
    <phoneticPr fontId="2" type="noConversion"/>
  </si>
  <si>
    <t>QEMZ01000103.1:20642:29905:HG03486</t>
    <phoneticPr fontId="2" type="noConversion"/>
  </si>
  <si>
    <t>NTIB01000437.1:383392:386585:YRI</t>
    <phoneticPr fontId="2" type="noConversion"/>
  </si>
  <si>
    <t>NJRJ01000375.1:237274:237943:HG00733</t>
    <phoneticPr fontId="2" type="noConversion"/>
  </si>
  <si>
    <t>NTIA01000115.1:4099454:4105449:CHM13_HSA_v1</t>
    <phoneticPr fontId="2" type="noConversion"/>
  </si>
  <si>
    <t>Additional file 9. Table showing the list of alternate alleles with transcriptional potential.The mapped reads for 87 RNA-seq datasets are shown.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</si>
</sst>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sz val="11"/>
      <name val="Times New Roman"/>
      <family val="1"/>
    </font>
    <font>
      <u/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>
      <alignment vertical="center"/>
    </xf>
    <xf numFmtId="11" fontId="5" fillId="0" borderId="0" xfId="0" applyNumberFormat="1" applyFont="1" applyFill="1">
      <alignment vertical="center"/>
    </xf>
    <xf numFmtId="0" fontId="6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7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247"/>
  <sheetViews>
    <sheetView tabSelected="1" workbookViewId="0">
      <pane xSplit="1" ySplit="3" topLeftCell="B7" activePane="bottomRight" state="frozen"/>
      <selection pane="topRight" activeCell="B1" sqref="B1"/>
      <selection pane="bottomLeft" activeCell="A3" sqref="A3"/>
      <selection pane="bottomRight"/>
    </sheetView>
  </sheetViews>
  <sheetFormatPr defaultColWidth="8.89453125" defaultRowHeight="14.1" x14ac:dyDescent="0.4"/>
  <cols>
    <col min="1" max="1" width="41.20703125" style="1" customWidth="1"/>
    <col min="2" max="88" width="3.89453125" style="1" customWidth="1"/>
    <col min="89" max="89" width="14" style="1" customWidth="1"/>
    <col min="90" max="90" width="8.89453125" style="1"/>
    <col min="91" max="91" width="9" style="1" bestFit="1" customWidth="1"/>
    <col min="92" max="92" width="11.68359375" style="1" bestFit="1" customWidth="1"/>
    <col min="93" max="16384" width="8.89453125" style="1"/>
  </cols>
  <sheetData>
    <row r="1" spans="1:92" ht="14.4" x14ac:dyDescent="0.25">
      <c r="A1" s="10" t="s">
        <v>552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</row>
    <row r="2" spans="1:92" ht="14.4" x14ac:dyDescent="0.25">
      <c r="A2" s="8"/>
      <c r="B2" s="8" t="s">
        <v>518</v>
      </c>
      <c r="C2" s="8" t="s">
        <v>518</v>
      </c>
      <c r="D2" s="8" t="s">
        <v>518</v>
      </c>
      <c r="E2" s="8" t="s">
        <v>524</v>
      </c>
      <c r="F2" s="8" t="s">
        <v>524</v>
      </c>
      <c r="G2" s="8" t="s">
        <v>524</v>
      </c>
      <c r="H2" s="8" t="s">
        <v>522</v>
      </c>
      <c r="I2" s="8" t="s">
        <v>522</v>
      </c>
      <c r="J2" s="8" t="s">
        <v>522</v>
      </c>
      <c r="K2" s="8" t="s">
        <v>525</v>
      </c>
      <c r="L2" s="8" t="s">
        <v>525</v>
      </c>
      <c r="M2" s="8" t="s">
        <v>525</v>
      </c>
      <c r="N2" s="8" t="s">
        <v>519</v>
      </c>
      <c r="O2" s="8" t="s">
        <v>519</v>
      </c>
      <c r="P2" s="8" t="s">
        <v>519</v>
      </c>
      <c r="Q2" s="8" t="s">
        <v>520</v>
      </c>
      <c r="R2" s="8" t="s">
        <v>520</v>
      </c>
      <c r="S2" s="8" t="s">
        <v>520</v>
      </c>
      <c r="T2" s="8" t="s">
        <v>517</v>
      </c>
      <c r="U2" s="8" t="s">
        <v>517</v>
      </c>
      <c r="V2" s="8" t="s">
        <v>517</v>
      </c>
      <c r="W2" s="8" t="s">
        <v>531</v>
      </c>
      <c r="X2" s="8" t="s">
        <v>521</v>
      </c>
      <c r="Y2" s="8" t="s">
        <v>521</v>
      </c>
      <c r="Z2" s="8" t="s">
        <v>523</v>
      </c>
      <c r="AA2" s="8" t="s">
        <v>523</v>
      </c>
      <c r="AB2" s="8" t="s">
        <v>523</v>
      </c>
      <c r="AC2" s="8" t="s">
        <v>526</v>
      </c>
      <c r="AD2" s="8" t="s">
        <v>526</v>
      </c>
      <c r="AE2" s="8" t="s">
        <v>526</v>
      </c>
      <c r="AF2" s="8" t="s">
        <v>526</v>
      </c>
      <c r="AG2" s="8" t="s">
        <v>526</v>
      </c>
      <c r="AH2" s="8" t="s">
        <v>526</v>
      </c>
      <c r="AI2" s="8" t="s">
        <v>526</v>
      </c>
      <c r="AJ2" s="8" t="s">
        <v>526</v>
      </c>
      <c r="AK2" s="8" t="s">
        <v>527</v>
      </c>
      <c r="AL2" s="8" t="s">
        <v>527</v>
      </c>
      <c r="AM2" s="8" t="s">
        <v>527</v>
      </c>
      <c r="AN2" s="8" t="s">
        <v>527</v>
      </c>
      <c r="AO2" s="8" t="s">
        <v>527</v>
      </c>
      <c r="AP2" s="8" t="s">
        <v>527</v>
      </c>
      <c r="AQ2" s="8" t="s">
        <v>527</v>
      </c>
      <c r="AR2" s="8" t="s">
        <v>527</v>
      </c>
      <c r="AS2" s="8" t="s">
        <v>527</v>
      </c>
      <c r="AT2" s="8" t="s">
        <v>528</v>
      </c>
      <c r="AU2" s="8" t="s">
        <v>527</v>
      </c>
      <c r="AV2" s="8" t="s">
        <v>527</v>
      </c>
      <c r="AW2" s="8" t="s">
        <v>528</v>
      </c>
      <c r="AX2" s="8" t="s">
        <v>529</v>
      </c>
      <c r="AY2" s="8" t="s">
        <v>527</v>
      </c>
      <c r="AZ2" s="8" t="s">
        <v>529</v>
      </c>
      <c r="BA2" s="8" t="s">
        <v>529</v>
      </c>
      <c r="BB2" s="8" t="s">
        <v>529</v>
      </c>
      <c r="BC2" s="8" t="s">
        <v>528</v>
      </c>
      <c r="BD2" s="8" t="s">
        <v>528</v>
      </c>
      <c r="BE2" s="8" t="s">
        <v>529</v>
      </c>
      <c r="BF2" s="8" t="s">
        <v>529</v>
      </c>
      <c r="BG2" s="8" t="s">
        <v>528</v>
      </c>
      <c r="BH2" s="8" t="s">
        <v>527</v>
      </c>
      <c r="BI2" s="8" t="s">
        <v>527</v>
      </c>
      <c r="BJ2" s="8" t="s">
        <v>528</v>
      </c>
      <c r="BK2" s="8" t="s">
        <v>527</v>
      </c>
      <c r="BL2" s="8" t="s">
        <v>529</v>
      </c>
      <c r="BM2" s="8" t="s">
        <v>530</v>
      </c>
      <c r="BN2" s="8" t="s">
        <v>511</v>
      </c>
      <c r="BO2" s="8" t="s">
        <v>511</v>
      </c>
      <c r="BP2" s="8" t="s">
        <v>511</v>
      </c>
      <c r="BQ2" s="8" t="s">
        <v>511</v>
      </c>
      <c r="BR2" s="8" t="s">
        <v>530</v>
      </c>
      <c r="BS2" s="8" t="s">
        <v>530</v>
      </c>
      <c r="BT2" s="8" t="s">
        <v>530</v>
      </c>
      <c r="BU2" s="8" t="s">
        <v>511</v>
      </c>
      <c r="BV2" s="8" t="s">
        <v>530</v>
      </c>
      <c r="BW2" s="8" t="s">
        <v>511</v>
      </c>
      <c r="BX2" s="8" t="s">
        <v>511</v>
      </c>
      <c r="BY2" s="8" t="s">
        <v>530</v>
      </c>
      <c r="BZ2" s="8" t="s">
        <v>511</v>
      </c>
      <c r="CA2" s="8" t="s">
        <v>511</v>
      </c>
      <c r="CB2" s="8" t="s">
        <v>511</v>
      </c>
      <c r="CC2" s="8" t="s">
        <v>511</v>
      </c>
      <c r="CD2" s="8" t="s">
        <v>530</v>
      </c>
      <c r="CE2" s="8" t="s">
        <v>511</v>
      </c>
      <c r="CF2" s="8" t="s">
        <v>511</v>
      </c>
      <c r="CG2" s="8" t="s">
        <v>511</v>
      </c>
      <c r="CH2" s="8" t="s">
        <v>511</v>
      </c>
      <c r="CI2" s="8" t="s">
        <v>511</v>
      </c>
      <c r="CJ2" s="8" t="s">
        <v>511</v>
      </c>
      <c r="CK2" s="8" t="s">
        <v>83</v>
      </c>
      <c r="CL2" s="8" t="s">
        <v>84</v>
      </c>
      <c r="CM2" s="8" t="s">
        <v>85</v>
      </c>
      <c r="CN2" s="8" t="s">
        <v>86</v>
      </c>
    </row>
    <row r="3" spans="1:92" ht="14.4" x14ac:dyDescent="0.25">
      <c r="A3" s="9" t="s">
        <v>0</v>
      </c>
      <c r="B3" s="9" t="s">
        <v>534</v>
      </c>
      <c r="C3" s="9" t="s">
        <v>5</v>
      </c>
      <c r="D3" s="9" t="s">
        <v>510</v>
      </c>
      <c r="E3" s="9" t="s">
        <v>12</v>
      </c>
      <c r="F3" s="9" t="s">
        <v>18</v>
      </c>
      <c r="G3" s="9" t="s">
        <v>22</v>
      </c>
      <c r="H3" s="9" t="s">
        <v>7</v>
      </c>
      <c r="I3" s="9" t="s">
        <v>8</v>
      </c>
      <c r="J3" s="9" t="s">
        <v>9</v>
      </c>
      <c r="K3" s="9" t="s">
        <v>16</v>
      </c>
      <c r="L3" s="9" t="s">
        <v>20</v>
      </c>
      <c r="M3" s="9" t="s">
        <v>21</v>
      </c>
      <c r="N3" s="9" t="s">
        <v>2</v>
      </c>
      <c r="O3" s="9" t="s">
        <v>6</v>
      </c>
      <c r="P3" s="9" t="s">
        <v>10</v>
      </c>
      <c r="Q3" s="9" t="s">
        <v>4</v>
      </c>
      <c r="R3" s="9" t="s">
        <v>14</v>
      </c>
      <c r="S3" s="9" t="s">
        <v>19</v>
      </c>
      <c r="T3" s="9" t="s">
        <v>1</v>
      </c>
      <c r="U3" s="9" t="s">
        <v>3</v>
      </c>
      <c r="V3" s="9" t="s">
        <v>536</v>
      </c>
      <c r="W3" s="9" t="s">
        <v>532</v>
      </c>
      <c r="X3" s="9" t="s">
        <v>533</v>
      </c>
      <c r="Y3" s="9" t="s">
        <v>17</v>
      </c>
      <c r="Z3" s="9" t="s">
        <v>11</v>
      </c>
      <c r="AA3" s="9" t="s">
        <v>13</v>
      </c>
      <c r="AB3" s="9" t="s">
        <v>15</v>
      </c>
      <c r="AC3" s="9" t="s">
        <v>23</v>
      </c>
      <c r="AD3" s="9" t="s">
        <v>24</v>
      </c>
      <c r="AE3" s="9" t="s">
        <v>25</v>
      </c>
      <c r="AF3" s="9" t="s">
        <v>26</v>
      </c>
      <c r="AG3" s="9" t="s">
        <v>27</v>
      </c>
      <c r="AH3" s="9" t="s">
        <v>28</v>
      </c>
      <c r="AI3" s="9" t="s">
        <v>29</v>
      </c>
      <c r="AJ3" s="9" t="s">
        <v>30</v>
      </c>
      <c r="AK3" s="9" t="s">
        <v>31</v>
      </c>
      <c r="AL3" s="9" t="s">
        <v>32</v>
      </c>
      <c r="AM3" s="9" t="s">
        <v>33</v>
      </c>
      <c r="AN3" s="9" t="s">
        <v>34</v>
      </c>
      <c r="AO3" s="9" t="s">
        <v>35</v>
      </c>
      <c r="AP3" s="9" t="s">
        <v>36</v>
      </c>
      <c r="AQ3" s="9" t="s">
        <v>37</v>
      </c>
      <c r="AR3" s="9" t="s">
        <v>38</v>
      </c>
      <c r="AS3" s="9" t="s">
        <v>39</v>
      </c>
      <c r="AT3" s="9" t="s">
        <v>40</v>
      </c>
      <c r="AU3" s="9" t="s">
        <v>41</v>
      </c>
      <c r="AV3" s="9" t="s">
        <v>42</v>
      </c>
      <c r="AW3" s="9" t="s">
        <v>43</v>
      </c>
      <c r="AX3" s="9" t="s">
        <v>44</v>
      </c>
      <c r="AY3" s="9" t="s">
        <v>45</v>
      </c>
      <c r="AZ3" s="9" t="s">
        <v>46</v>
      </c>
      <c r="BA3" s="9" t="s">
        <v>47</v>
      </c>
      <c r="BB3" s="9" t="s">
        <v>48</v>
      </c>
      <c r="BC3" s="9" t="s">
        <v>49</v>
      </c>
      <c r="BD3" s="9" t="s">
        <v>50</v>
      </c>
      <c r="BE3" s="9" t="s">
        <v>51</v>
      </c>
      <c r="BF3" s="9" t="s">
        <v>52</v>
      </c>
      <c r="BG3" s="9" t="s">
        <v>53</v>
      </c>
      <c r="BH3" s="9" t="s">
        <v>54</v>
      </c>
      <c r="BI3" s="9" t="s">
        <v>55</v>
      </c>
      <c r="BJ3" s="9" t="s">
        <v>56</v>
      </c>
      <c r="BK3" s="9" t="s">
        <v>57</v>
      </c>
      <c r="BL3" s="9" t="s">
        <v>58</v>
      </c>
      <c r="BM3" s="9" t="s">
        <v>59</v>
      </c>
      <c r="BN3" s="9" t="s">
        <v>60</v>
      </c>
      <c r="BO3" s="9" t="s">
        <v>61</v>
      </c>
      <c r="BP3" s="9" t="s">
        <v>62</v>
      </c>
      <c r="BQ3" s="9" t="s">
        <v>63</v>
      </c>
      <c r="BR3" s="9" t="s">
        <v>64</v>
      </c>
      <c r="BS3" s="9" t="s">
        <v>65</v>
      </c>
      <c r="BT3" s="9" t="s">
        <v>66</v>
      </c>
      <c r="BU3" s="9" t="s">
        <v>67</v>
      </c>
      <c r="BV3" s="9" t="s">
        <v>68</v>
      </c>
      <c r="BW3" s="9" t="s">
        <v>69</v>
      </c>
      <c r="BX3" s="9" t="s">
        <v>70</v>
      </c>
      <c r="BY3" s="9" t="s">
        <v>71</v>
      </c>
      <c r="BZ3" s="9" t="s">
        <v>72</v>
      </c>
      <c r="CA3" s="9" t="s">
        <v>73</v>
      </c>
      <c r="CB3" s="9" t="s">
        <v>74</v>
      </c>
      <c r="CC3" s="9" t="s">
        <v>75</v>
      </c>
      <c r="CD3" s="9" t="s">
        <v>76</v>
      </c>
      <c r="CE3" s="9" t="s">
        <v>77</v>
      </c>
      <c r="CF3" s="9" t="s">
        <v>78</v>
      </c>
      <c r="CG3" s="9" t="s">
        <v>79</v>
      </c>
      <c r="CH3" s="9" t="s">
        <v>80</v>
      </c>
      <c r="CI3" s="9" t="s">
        <v>81</v>
      </c>
      <c r="CJ3" s="9" t="s">
        <v>82</v>
      </c>
      <c r="CK3" s="9" t="s">
        <v>83</v>
      </c>
      <c r="CL3" s="9" t="s">
        <v>84</v>
      </c>
      <c r="CM3" s="9" t="s">
        <v>85</v>
      </c>
      <c r="CN3" s="9" t="s">
        <v>86</v>
      </c>
    </row>
    <row r="4" spans="1:92" ht="14.4" x14ac:dyDescent="0.25">
      <c r="A4" s="5" t="s">
        <v>508</v>
      </c>
      <c r="B4" s="5">
        <v>26</v>
      </c>
      <c r="C4" s="5">
        <v>11</v>
      </c>
      <c r="D4" s="5">
        <v>50</v>
      </c>
      <c r="E4" s="5">
        <v>37</v>
      </c>
      <c r="F4" s="5">
        <v>28</v>
      </c>
      <c r="G4" s="5">
        <v>36</v>
      </c>
      <c r="H4" s="5">
        <v>73</v>
      </c>
      <c r="I4" s="5">
        <v>118</v>
      </c>
      <c r="J4" s="5">
        <v>57</v>
      </c>
      <c r="K4" s="5">
        <v>100</v>
      </c>
      <c r="L4" s="5">
        <v>67</v>
      </c>
      <c r="M4" s="5">
        <v>24</v>
      </c>
      <c r="N4" s="5">
        <v>7</v>
      </c>
      <c r="O4" s="5">
        <v>23</v>
      </c>
      <c r="P4" s="5">
        <v>40</v>
      </c>
      <c r="Q4" s="5">
        <v>295</v>
      </c>
      <c r="R4" s="5">
        <v>39</v>
      </c>
      <c r="S4" s="5">
        <v>42</v>
      </c>
      <c r="T4" s="5">
        <v>429</v>
      </c>
      <c r="U4" s="5">
        <v>12</v>
      </c>
      <c r="V4" s="5">
        <v>46</v>
      </c>
      <c r="W4" s="5">
        <v>85</v>
      </c>
      <c r="X4" s="5">
        <v>206</v>
      </c>
      <c r="Y4" s="5">
        <v>73</v>
      </c>
      <c r="Z4" s="5">
        <v>2</v>
      </c>
      <c r="AA4" s="5">
        <v>11</v>
      </c>
      <c r="AB4" s="5">
        <v>25</v>
      </c>
      <c r="AC4" s="5">
        <v>8</v>
      </c>
      <c r="AD4" s="5">
        <v>5</v>
      </c>
      <c r="AE4" s="5">
        <v>12</v>
      </c>
      <c r="AF4" s="5">
        <v>10</v>
      </c>
      <c r="AG4" s="5">
        <v>5</v>
      </c>
      <c r="AH4" s="5">
        <v>12</v>
      </c>
      <c r="AI4" s="5">
        <v>9</v>
      </c>
      <c r="AJ4" s="5">
        <v>8</v>
      </c>
      <c r="AK4" s="5">
        <v>4</v>
      </c>
      <c r="AL4" s="5">
        <v>19</v>
      </c>
      <c r="AM4" s="5">
        <v>5</v>
      </c>
      <c r="AN4" s="5">
        <v>9</v>
      </c>
      <c r="AO4" s="5">
        <v>6</v>
      </c>
      <c r="AP4" s="5">
        <v>14</v>
      </c>
      <c r="AQ4" s="5">
        <v>6</v>
      </c>
      <c r="AR4" s="5">
        <v>8</v>
      </c>
      <c r="AS4" s="5">
        <v>110</v>
      </c>
      <c r="AT4" s="5">
        <v>40</v>
      </c>
      <c r="AU4" s="5">
        <v>13</v>
      </c>
      <c r="AV4" s="5">
        <v>25</v>
      </c>
      <c r="AW4" s="5">
        <v>7</v>
      </c>
      <c r="AX4" s="5">
        <v>31</v>
      </c>
      <c r="AY4" s="5">
        <v>12</v>
      </c>
      <c r="AZ4" s="5">
        <v>5</v>
      </c>
      <c r="BA4" s="5">
        <v>4</v>
      </c>
      <c r="BB4" s="5">
        <v>6</v>
      </c>
      <c r="BC4" s="5">
        <v>19</v>
      </c>
      <c r="BD4" s="5">
        <v>135</v>
      </c>
      <c r="BE4" s="5">
        <v>42</v>
      </c>
      <c r="BF4" s="5">
        <v>48</v>
      </c>
      <c r="BG4" s="5">
        <v>52</v>
      </c>
      <c r="BH4" s="5">
        <v>82</v>
      </c>
      <c r="BI4" s="5">
        <v>8</v>
      </c>
      <c r="BJ4" s="5">
        <v>7</v>
      </c>
      <c r="BK4" s="5">
        <v>50</v>
      </c>
      <c r="BL4" s="5">
        <v>3</v>
      </c>
      <c r="BM4" s="5">
        <v>41</v>
      </c>
      <c r="BN4" s="5">
        <v>37</v>
      </c>
      <c r="BO4" s="5">
        <v>41</v>
      </c>
      <c r="BP4" s="5">
        <v>123</v>
      </c>
      <c r="BQ4" s="5">
        <v>32</v>
      </c>
      <c r="BR4" s="5">
        <v>85</v>
      </c>
      <c r="BS4" s="5">
        <v>171</v>
      </c>
      <c r="BT4" s="5">
        <v>69</v>
      </c>
      <c r="BU4" s="5">
        <v>167</v>
      </c>
      <c r="BV4" s="5">
        <v>176</v>
      </c>
      <c r="BW4" s="5">
        <v>67</v>
      </c>
      <c r="BX4" s="5">
        <v>105</v>
      </c>
      <c r="BY4" s="5">
        <v>40</v>
      </c>
      <c r="BZ4" s="5">
        <v>68</v>
      </c>
      <c r="CA4" s="5">
        <v>5</v>
      </c>
      <c r="CB4" s="5">
        <v>43</v>
      </c>
      <c r="CC4" s="5">
        <v>62</v>
      </c>
      <c r="CD4" s="5">
        <v>107</v>
      </c>
      <c r="CE4" s="5">
        <v>27</v>
      </c>
      <c r="CF4" s="5">
        <v>80</v>
      </c>
      <c r="CG4" s="5">
        <v>58</v>
      </c>
      <c r="CH4" s="5">
        <v>14</v>
      </c>
      <c r="CI4" s="5">
        <v>80</v>
      </c>
      <c r="CJ4" s="5">
        <v>64</v>
      </c>
      <c r="CK4" s="5">
        <f t="shared" ref="CK4:CK31" si="0">SUM(B4:CJ4)</f>
        <v>4563</v>
      </c>
      <c r="CL4" s="5" t="s">
        <v>93</v>
      </c>
      <c r="CM4" s="5">
        <v>87.08</v>
      </c>
      <c r="CN4" s="5">
        <v>0</v>
      </c>
    </row>
    <row r="5" spans="1:92" ht="14.4" x14ac:dyDescent="0.25">
      <c r="A5" s="5" t="s">
        <v>509</v>
      </c>
      <c r="B5" s="5">
        <v>19</v>
      </c>
      <c r="C5" s="5">
        <v>5</v>
      </c>
      <c r="D5" s="5">
        <v>50</v>
      </c>
      <c r="E5" s="5">
        <v>13</v>
      </c>
      <c r="F5" s="5">
        <v>40</v>
      </c>
      <c r="G5" s="5">
        <v>17</v>
      </c>
      <c r="H5" s="5">
        <v>120</v>
      </c>
      <c r="I5" s="5">
        <v>56</v>
      </c>
      <c r="J5" s="5">
        <v>111</v>
      </c>
      <c r="K5" s="5">
        <v>11</v>
      </c>
      <c r="L5" s="5">
        <v>21</v>
      </c>
      <c r="M5" s="5">
        <v>20</v>
      </c>
      <c r="N5" s="5">
        <v>0</v>
      </c>
      <c r="O5" s="5">
        <v>15</v>
      </c>
      <c r="P5" s="5">
        <v>12</v>
      </c>
      <c r="Q5" s="5">
        <v>12</v>
      </c>
      <c r="R5" s="5">
        <v>13</v>
      </c>
      <c r="S5" s="5">
        <v>37</v>
      </c>
      <c r="T5" s="5">
        <v>42</v>
      </c>
      <c r="U5" s="5">
        <v>39</v>
      </c>
      <c r="V5" s="5">
        <v>118</v>
      </c>
      <c r="W5" s="5">
        <v>141</v>
      </c>
      <c r="X5" s="5">
        <v>24</v>
      </c>
      <c r="Y5" s="5">
        <v>123</v>
      </c>
      <c r="Z5" s="5">
        <v>42</v>
      </c>
      <c r="AA5" s="5">
        <v>239</v>
      </c>
      <c r="AB5" s="5">
        <v>80</v>
      </c>
      <c r="AC5" s="5">
        <v>2</v>
      </c>
      <c r="AD5" s="5">
        <v>5</v>
      </c>
      <c r="AE5" s="5">
        <v>6</v>
      </c>
      <c r="AF5" s="5">
        <v>1</v>
      </c>
      <c r="AG5" s="5">
        <v>4</v>
      </c>
      <c r="AH5" s="5">
        <v>0</v>
      </c>
      <c r="AI5" s="5">
        <v>6</v>
      </c>
      <c r="AJ5" s="5">
        <v>0</v>
      </c>
      <c r="AK5" s="5">
        <v>15</v>
      </c>
      <c r="AL5" s="5">
        <v>5</v>
      </c>
      <c r="AM5" s="5">
        <v>4</v>
      </c>
      <c r="AN5" s="5">
        <v>20</v>
      </c>
      <c r="AO5" s="5">
        <v>18</v>
      </c>
      <c r="AP5" s="5">
        <v>9</v>
      </c>
      <c r="AQ5" s="5">
        <v>6</v>
      </c>
      <c r="AR5" s="5">
        <v>4</v>
      </c>
      <c r="AS5" s="5">
        <v>6</v>
      </c>
      <c r="AT5" s="5">
        <v>41</v>
      </c>
      <c r="AU5" s="5">
        <v>25</v>
      </c>
      <c r="AV5" s="5">
        <v>31</v>
      </c>
      <c r="AW5" s="5">
        <v>59</v>
      </c>
      <c r="AX5" s="5">
        <v>6</v>
      </c>
      <c r="AY5" s="5">
        <v>24</v>
      </c>
      <c r="AZ5" s="5">
        <v>13</v>
      </c>
      <c r="BA5" s="5">
        <v>21</v>
      </c>
      <c r="BB5" s="5">
        <v>22</v>
      </c>
      <c r="BC5" s="5">
        <v>11</v>
      </c>
      <c r="BD5" s="5">
        <v>87</v>
      </c>
      <c r="BE5" s="5">
        <v>26</v>
      </c>
      <c r="BF5" s="5">
        <v>36</v>
      </c>
      <c r="BG5" s="5">
        <v>18</v>
      </c>
      <c r="BH5" s="5">
        <v>28</v>
      </c>
      <c r="BI5" s="5">
        <v>0</v>
      </c>
      <c r="BJ5" s="5">
        <v>15</v>
      </c>
      <c r="BK5" s="5">
        <v>2</v>
      </c>
      <c r="BL5" s="5">
        <v>0</v>
      </c>
      <c r="BM5" s="5">
        <v>24</v>
      </c>
      <c r="BN5" s="5">
        <v>2</v>
      </c>
      <c r="BO5" s="5">
        <v>7</v>
      </c>
      <c r="BP5" s="5">
        <v>18</v>
      </c>
      <c r="BQ5" s="5">
        <v>6</v>
      </c>
      <c r="BR5" s="5">
        <v>19</v>
      </c>
      <c r="BS5" s="5">
        <v>7</v>
      </c>
      <c r="BT5" s="5">
        <v>22</v>
      </c>
      <c r="BU5" s="5">
        <v>1</v>
      </c>
      <c r="BV5" s="5">
        <v>6</v>
      </c>
      <c r="BW5" s="5">
        <v>8</v>
      </c>
      <c r="BX5" s="5">
        <v>18</v>
      </c>
      <c r="BY5" s="5">
        <v>14</v>
      </c>
      <c r="BZ5" s="5">
        <v>18</v>
      </c>
      <c r="CA5" s="5">
        <v>2</v>
      </c>
      <c r="CB5" s="5">
        <v>10</v>
      </c>
      <c r="CC5" s="5">
        <v>4</v>
      </c>
      <c r="CD5" s="5">
        <v>23</v>
      </c>
      <c r="CE5" s="5">
        <v>7</v>
      </c>
      <c r="CF5" s="5">
        <v>14</v>
      </c>
      <c r="CG5" s="5">
        <v>37</v>
      </c>
      <c r="CH5" s="5">
        <v>4</v>
      </c>
      <c r="CI5" s="5">
        <v>2</v>
      </c>
      <c r="CJ5" s="5">
        <v>0</v>
      </c>
      <c r="CK5" s="5">
        <f t="shared" si="0"/>
        <v>2269</v>
      </c>
      <c r="CL5" s="5" t="s">
        <v>95</v>
      </c>
      <c r="CM5" s="5">
        <v>97.56</v>
      </c>
      <c r="CN5" s="6">
        <v>1.0000000000000001E-9</v>
      </c>
    </row>
    <row r="6" spans="1:92" ht="14.4" x14ac:dyDescent="0.25">
      <c r="A6" s="5" t="s">
        <v>548</v>
      </c>
      <c r="B6" s="5">
        <v>22</v>
      </c>
      <c r="C6" s="5">
        <v>3</v>
      </c>
      <c r="D6" s="5">
        <v>2</v>
      </c>
      <c r="E6" s="5">
        <v>31</v>
      </c>
      <c r="F6" s="5">
        <v>34</v>
      </c>
      <c r="G6" s="5">
        <v>20</v>
      </c>
      <c r="H6" s="5">
        <v>23</v>
      </c>
      <c r="I6" s="5">
        <v>9</v>
      </c>
      <c r="J6" s="5">
        <v>16</v>
      </c>
      <c r="K6" s="5">
        <v>24</v>
      </c>
      <c r="L6" s="5">
        <v>5</v>
      </c>
      <c r="M6" s="5">
        <v>20</v>
      </c>
      <c r="N6" s="5">
        <v>4</v>
      </c>
      <c r="O6" s="5">
        <v>2</v>
      </c>
      <c r="P6" s="5">
        <v>0</v>
      </c>
      <c r="Q6" s="5">
        <v>5</v>
      </c>
      <c r="R6" s="5">
        <v>37</v>
      </c>
      <c r="S6" s="5">
        <v>21</v>
      </c>
      <c r="T6" s="5">
        <v>12</v>
      </c>
      <c r="U6" s="5">
        <v>12</v>
      </c>
      <c r="V6" s="5">
        <v>15</v>
      </c>
      <c r="W6" s="5">
        <v>117</v>
      </c>
      <c r="X6" s="5">
        <v>372</v>
      </c>
      <c r="Y6" s="5">
        <v>592</v>
      </c>
      <c r="Z6" s="5">
        <v>47</v>
      </c>
      <c r="AA6" s="5">
        <v>25</v>
      </c>
      <c r="AB6" s="5">
        <v>146</v>
      </c>
      <c r="AC6" s="5">
        <v>6</v>
      </c>
      <c r="AD6" s="5">
        <v>0</v>
      </c>
      <c r="AE6" s="5">
        <v>0</v>
      </c>
      <c r="AF6" s="5">
        <v>0</v>
      </c>
      <c r="AG6" s="5">
        <v>10</v>
      </c>
      <c r="AH6" s="5">
        <v>6</v>
      </c>
      <c r="AI6" s="5">
        <v>2</v>
      </c>
      <c r="AJ6" s="5">
        <v>0</v>
      </c>
      <c r="AK6" s="5">
        <v>0</v>
      </c>
      <c r="AL6" s="5">
        <v>1</v>
      </c>
      <c r="AM6" s="5">
        <v>1</v>
      </c>
      <c r="AN6" s="5">
        <v>7</v>
      </c>
      <c r="AO6" s="5">
        <v>4</v>
      </c>
      <c r="AP6" s="5">
        <v>5</v>
      </c>
      <c r="AQ6" s="5">
        <v>9</v>
      </c>
      <c r="AR6" s="5">
        <v>3</v>
      </c>
      <c r="AS6" s="5">
        <v>15</v>
      </c>
      <c r="AT6" s="5">
        <v>17</v>
      </c>
      <c r="AU6" s="5">
        <v>3</v>
      </c>
      <c r="AV6" s="5">
        <v>8</v>
      </c>
      <c r="AW6" s="5">
        <v>2</v>
      </c>
      <c r="AX6" s="5">
        <v>2</v>
      </c>
      <c r="AY6" s="5">
        <v>9</v>
      </c>
      <c r="AZ6" s="5">
        <v>13</v>
      </c>
      <c r="BA6" s="5">
        <v>4</v>
      </c>
      <c r="BB6" s="5">
        <v>0</v>
      </c>
      <c r="BC6" s="5">
        <v>14</v>
      </c>
      <c r="BD6" s="5">
        <v>14</v>
      </c>
      <c r="BE6" s="5">
        <v>7</v>
      </c>
      <c r="BF6" s="5">
        <v>4</v>
      </c>
      <c r="BG6" s="5">
        <v>8</v>
      </c>
      <c r="BH6" s="5">
        <v>4</v>
      </c>
      <c r="BI6" s="5">
        <v>3</v>
      </c>
      <c r="BJ6" s="5">
        <v>8</v>
      </c>
      <c r="BK6" s="5">
        <v>3</v>
      </c>
      <c r="BL6" s="5">
        <v>2</v>
      </c>
      <c r="BM6" s="5">
        <v>6</v>
      </c>
      <c r="BN6" s="5">
        <v>2</v>
      </c>
      <c r="BO6" s="5">
        <v>6</v>
      </c>
      <c r="BP6" s="5">
        <v>31</v>
      </c>
      <c r="BQ6" s="5">
        <v>19</v>
      </c>
      <c r="BR6" s="5">
        <v>18</v>
      </c>
      <c r="BS6" s="5">
        <v>12</v>
      </c>
      <c r="BT6" s="5">
        <v>20</v>
      </c>
      <c r="BU6" s="5">
        <v>10</v>
      </c>
      <c r="BV6" s="5">
        <v>9</v>
      </c>
      <c r="BW6" s="5">
        <v>9</v>
      </c>
      <c r="BX6" s="5">
        <v>7</v>
      </c>
      <c r="BY6" s="5">
        <v>4</v>
      </c>
      <c r="BZ6" s="5">
        <v>7</v>
      </c>
      <c r="CA6" s="5">
        <v>64</v>
      </c>
      <c r="CB6" s="5">
        <v>26</v>
      </c>
      <c r="CC6" s="5">
        <v>27</v>
      </c>
      <c r="CD6" s="5">
        <v>44</v>
      </c>
      <c r="CE6" s="5">
        <v>4</v>
      </c>
      <c r="CF6" s="5">
        <v>66</v>
      </c>
      <c r="CG6" s="5">
        <v>25</v>
      </c>
      <c r="CH6" s="5">
        <v>5</v>
      </c>
      <c r="CI6" s="5">
        <v>29</v>
      </c>
      <c r="CJ6" s="5">
        <v>7</v>
      </c>
      <c r="CK6" s="5">
        <f t="shared" si="0"/>
        <v>2267</v>
      </c>
      <c r="CL6" s="5" t="s">
        <v>97</v>
      </c>
      <c r="CM6" s="5">
        <v>96.56</v>
      </c>
      <c r="CN6" s="5">
        <v>0</v>
      </c>
    </row>
    <row r="7" spans="1:92" ht="14.4" x14ac:dyDescent="0.25">
      <c r="A7" s="5" t="s">
        <v>315</v>
      </c>
      <c r="B7" s="5">
        <v>2</v>
      </c>
      <c r="C7" s="5">
        <v>0</v>
      </c>
      <c r="D7" s="5">
        <v>0</v>
      </c>
      <c r="E7" s="5">
        <v>1</v>
      </c>
      <c r="F7" s="5">
        <v>16</v>
      </c>
      <c r="G7" s="5">
        <v>3</v>
      </c>
      <c r="H7" s="5">
        <v>8</v>
      </c>
      <c r="I7" s="5">
        <v>2</v>
      </c>
      <c r="J7" s="5">
        <v>0</v>
      </c>
      <c r="K7" s="5">
        <v>5</v>
      </c>
      <c r="L7" s="5">
        <v>3</v>
      </c>
      <c r="M7" s="5">
        <v>2</v>
      </c>
      <c r="N7" s="5">
        <v>4</v>
      </c>
      <c r="O7" s="5">
        <v>3</v>
      </c>
      <c r="P7" s="5">
        <v>2</v>
      </c>
      <c r="Q7" s="5">
        <v>0</v>
      </c>
      <c r="R7" s="5">
        <v>10</v>
      </c>
      <c r="S7" s="5">
        <v>6</v>
      </c>
      <c r="T7" s="5">
        <v>13</v>
      </c>
      <c r="U7" s="5">
        <v>4</v>
      </c>
      <c r="V7" s="5">
        <v>10</v>
      </c>
      <c r="W7" s="5">
        <v>493</v>
      </c>
      <c r="X7" s="5">
        <v>204</v>
      </c>
      <c r="Y7" s="5">
        <v>871</v>
      </c>
      <c r="Z7" s="5">
        <v>2</v>
      </c>
      <c r="AA7" s="5">
        <v>27</v>
      </c>
      <c r="AB7" s="5">
        <v>42</v>
      </c>
      <c r="AC7" s="5">
        <v>8</v>
      </c>
      <c r="AD7" s="5">
        <v>0</v>
      </c>
      <c r="AE7" s="5">
        <v>0</v>
      </c>
      <c r="AF7" s="5">
        <v>2</v>
      </c>
      <c r="AG7" s="5">
        <v>0</v>
      </c>
      <c r="AH7" s="5">
        <v>2</v>
      </c>
      <c r="AI7" s="5">
        <v>0</v>
      </c>
      <c r="AJ7" s="5">
        <v>3</v>
      </c>
      <c r="AK7" s="5">
        <v>5</v>
      </c>
      <c r="AL7" s="5">
        <v>14</v>
      </c>
      <c r="AM7" s="5">
        <v>4</v>
      </c>
      <c r="AN7" s="5">
        <v>2</v>
      </c>
      <c r="AO7" s="5">
        <v>5</v>
      </c>
      <c r="AP7" s="5">
        <v>4</v>
      </c>
      <c r="AQ7" s="5">
        <v>2</v>
      </c>
      <c r="AR7" s="5">
        <v>4</v>
      </c>
      <c r="AS7" s="5">
        <v>4</v>
      </c>
      <c r="AT7" s="5">
        <v>4</v>
      </c>
      <c r="AU7" s="5">
        <v>2</v>
      </c>
      <c r="AV7" s="5">
        <v>11</v>
      </c>
      <c r="AW7" s="5">
        <v>10</v>
      </c>
      <c r="AX7" s="5">
        <v>2</v>
      </c>
      <c r="AY7" s="5">
        <v>2</v>
      </c>
      <c r="AZ7" s="5">
        <v>6</v>
      </c>
      <c r="BA7" s="5">
        <v>9</v>
      </c>
      <c r="BB7" s="5">
        <v>0</v>
      </c>
      <c r="BC7" s="5">
        <v>7</v>
      </c>
      <c r="BD7" s="5">
        <v>12</v>
      </c>
      <c r="BE7" s="5">
        <v>3</v>
      </c>
      <c r="BF7" s="5">
        <v>5</v>
      </c>
      <c r="BG7" s="5">
        <v>25</v>
      </c>
      <c r="BH7" s="5">
        <v>6</v>
      </c>
      <c r="BI7" s="5">
        <v>4</v>
      </c>
      <c r="BJ7" s="5">
        <v>10</v>
      </c>
      <c r="BK7" s="5">
        <v>4</v>
      </c>
      <c r="BL7" s="5">
        <v>2</v>
      </c>
      <c r="BM7" s="5">
        <v>2</v>
      </c>
      <c r="BN7" s="5">
        <v>1</v>
      </c>
      <c r="BO7" s="5">
        <v>16</v>
      </c>
      <c r="BP7" s="5">
        <v>5</v>
      </c>
      <c r="BQ7" s="5">
        <v>6</v>
      </c>
      <c r="BR7" s="5">
        <v>1</v>
      </c>
      <c r="BS7" s="5">
        <v>11</v>
      </c>
      <c r="BT7" s="5">
        <v>7</v>
      </c>
      <c r="BU7" s="5">
        <v>5</v>
      </c>
      <c r="BV7" s="5">
        <v>2</v>
      </c>
      <c r="BW7" s="5">
        <v>0</v>
      </c>
      <c r="BX7" s="5">
        <v>2</v>
      </c>
      <c r="BY7" s="5">
        <v>2</v>
      </c>
      <c r="BZ7" s="5">
        <v>3</v>
      </c>
      <c r="CA7" s="5">
        <v>27</v>
      </c>
      <c r="CB7" s="5">
        <v>6</v>
      </c>
      <c r="CC7" s="5">
        <v>4</v>
      </c>
      <c r="CD7" s="5">
        <v>16</v>
      </c>
      <c r="CE7" s="5">
        <v>4</v>
      </c>
      <c r="CF7" s="5">
        <v>4</v>
      </c>
      <c r="CG7" s="5">
        <v>1</v>
      </c>
      <c r="CH7" s="5">
        <v>14</v>
      </c>
      <c r="CI7" s="5">
        <v>10</v>
      </c>
      <c r="CJ7" s="5">
        <v>0</v>
      </c>
      <c r="CK7" s="5">
        <f t="shared" si="0"/>
        <v>2065</v>
      </c>
      <c r="CL7" s="5" t="s">
        <v>99</v>
      </c>
      <c r="CM7" s="5">
        <v>84.72</v>
      </c>
      <c r="CN7" s="6">
        <v>5.0000000000000003E-10</v>
      </c>
    </row>
    <row r="8" spans="1:92" ht="14.4" x14ac:dyDescent="0.25">
      <c r="A8" s="5" t="s">
        <v>446</v>
      </c>
      <c r="B8" s="5">
        <v>130</v>
      </c>
      <c r="C8" s="5">
        <v>42</v>
      </c>
      <c r="D8" s="5">
        <v>117</v>
      </c>
      <c r="E8" s="5">
        <v>6</v>
      </c>
      <c r="F8" s="5">
        <v>0</v>
      </c>
      <c r="G8" s="5">
        <v>3</v>
      </c>
      <c r="H8" s="5">
        <v>96</v>
      </c>
      <c r="I8" s="5">
        <v>19</v>
      </c>
      <c r="J8" s="5">
        <v>86</v>
      </c>
      <c r="K8" s="5">
        <v>9</v>
      </c>
      <c r="L8" s="5">
        <v>15</v>
      </c>
      <c r="M8" s="5">
        <v>2</v>
      </c>
      <c r="N8" s="5">
        <v>3</v>
      </c>
      <c r="O8" s="5">
        <v>12</v>
      </c>
      <c r="P8" s="5">
        <v>37</v>
      </c>
      <c r="Q8" s="5">
        <v>189</v>
      </c>
      <c r="R8" s="5">
        <v>24</v>
      </c>
      <c r="S8" s="5">
        <v>28</v>
      </c>
      <c r="T8" s="5">
        <v>372</v>
      </c>
      <c r="U8" s="5">
        <v>30</v>
      </c>
      <c r="V8" s="5">
        <v>131</v>
      </c>
      <c r="W8" s="5">
        <v>68</v>
      </c>
      <c r="X8" s="5">
        <v>260</v>
      </c>
      <c r="Y8" s="5">
        <v>32</v>
      </c>
      <c r="Z8" s="5">
        <v>1</v>
      </c>
      <c r="AA8" s="5">
        <v>17</v>
      </c>
      <c r="AB8" s="5">
        <v>18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1</v>
      </c>
      <c r="AL8" s="5">
        <v>0</v>
      </c>
      <c r="AM8" s="5">
        <v>0</v>
      </c>
      <c r="AN8" s="5">
        <v>0</v>
      </c>
      <c r="AO8" s="5">
        <v>1</v>
      </c>
      <c r="AP8" s="5">
        <v>0</v>
      </c>
      <c r="AQ8" s="5">
        <v>0</v>
      </c>
      <c r="AR8" s="5">
        <v>0</v>
      </c>
      <c r="AS8" s="5">
        <v>2</v>
      </c>
      <c r="AT8" s="5">
        <v>2</v>
      </c>
      <c r="AU8" s="5">
        <v>0</v>
      </c>
      <c r="AV8" s="5">
        <v>6</v>
      </c>
      <c r="AW8" s="5">
        <v>2</v>
      </c>
      <c r="AX8" s="5">
        <v>2</v>
      </c>
      <c r="AY8" s="5">
        <v>6</v>
      </c>
      <c r="AZ8" s="5">
        <v>0</v>
      </c>
      <c r="BA8" s="5">
        <v>2</v>
      </c>
      <c r="BB8" s="5">
        <v>0</v>
      </c>
      <c r="BC8" s="5">
        <v>0</v>
      </c>
      <c r="BD8" s="5">
        <v>3</v>
      </c>
      <c r="BE8" s="5">
        <v>6</v>
      </c>
      <c r="BF8" s="5">
        <v>0</v>
      </c>
      <c r="BG8" s="5">
        <v>0</v>
      </c>
      <c r="BH8" s="5">
        <v>1</v>
      </c>
      <c r="BI8" s="5">
        <v>2</v>
      </c>
      <c r="BJ8" s="5">
        <v>0</v>
      </c>
      <c r="BK8" s="5">
        <v>3</v>
      </c>
      <c r="BL8" s="5">
        <v>1</v>
      </c>
      <c r="BM8" s="5">
        <v>2</v>
      </c>
      <c r="BN8" s="5">
        <v>0</v>
      </c>
      <c r="BO8" s="5">
        <v>0</v>
      </c>
      <c r="BP8" s="5">
        <v>2</v>
      </c>
      <c r="BQ8" s="5">
        <v>2</v>
      </c>
      <c r="BR8" s="5">
        <v>2</v>
      </c>
      <c r="BS8" s="5">
        <v>0</v>
      </c>
      <c r="BT8" s="5">
        <v>1</v>
      </c>
      <c r="BU8" s="5">
        <v>3</v>
      </c>
      <c r="BV8" s="5">
        <v>0</v>
      </c>
      <c r="BW8" s="5">
        <v>0</v>
      </c>
      <c r="BX8" s="5">
        <v>1</v>
      </c>
      <c r="BY8" s="5">
        <v>0</v>
      </c>
      <c r="BZ8" s="5">
        <v>0</v>
      </c>
      <c r="CA8" s="5">
        <v>3</v>
      </c>
      <c r="CB8" s="5">
        <v>1</v>
      </c>
      <c r="CC8" s="5">
        <v>0</v>
      </c>
      <c r="CD8" s="5">
        <v>0</v>
      </c>
      <c r="CE8" s="5">
        <v>0</v>
      </c>
      <c r="CF8" s="5">
        <v>1</v>
      </c>
      <c r="CG8" s="5">
        <v>0</v>
      </c>
      <c r="CH8" s="5">
        <v>0</v>
      </c>
      <c r="CI8" s="5">
        <v>1</v>
      </c>
      <c r="CJ8" s="5">
        <v>0</v>
      </c>
      <c r="CK8" s="5">
        <f t="shared" si="0"/>
        <v>1806</v>
      </c>
      <c r="CL8" s="5" t="s">
        <v>101</v>
      </c>
      <c r="CM8" s="5">
        <v>90.83</v>
      </c>
      <c r="CN8" s="5">
        <v>0</v>
      </c>
    </row>
    <row r="9" spans="1:92" s="3" customFormat="1" ht="14.4" x14ac:dyDescent="0.25">
      <c r="A9" s="5" t="s">
        <v>539</v>
      </c>
      <c r="B9" s="5">
        <v>30</v>
      </c>
      <c r="C9" s="5">
        <v>8</v>
      </c>
      <c r="D9" s="5">
        <v>64</v>
      </c>
      <c r="E9" s="5">
        <v>2</v>
      </c>
      <c r="F9" s="5">
        <v>8</v>
      </c>
      <c r="G9" s="5">
        <v>0</v>
      </c>
      <c r="H9" s="5">
        <v>174</v>
      </c>
      <c r="I9" s="5">
        <v>38</v>
      </c>
      <c r="J9" s="5">
        <v>3</v>
      </c>
      <c r="K9" s="5">
        <v>20</v>
      </c>
      <c r="L9" s="5">
        <v>20</v>
      </c>
      <c r="M9" s="5">
        <v>10</v>
      </c>
      <c r="N9" s="5">
        <v>2</v>
      </c>
      <c r="O9" s="5">
        <v>2</v>
      </c>
      <c r="P9" s="5">
        <v>10</v>
      </c>
      <c r="Q9" s="5">
        <v>9</v>
      </c>
      <c r="R9" s="5">
        <v>134</v>
      </c>
      <c r="S9" s="5">
        <v>29</v>
      </c>
      <c r="T9" s="5">
        <v>376</v>
      </c>
      <c r="U9" s="5">
        <v>18</v>
      </c>
      <c r="V9" s="5">
        <v>205</v>
      </c>
      <c r="W9" s="5">
        <v>6</v>
      </c>
      <c r="X9" s="5">
        <v>12</v>
      </c>
      <c r="Y9" s="5">
        <v>26</v>
      </c>
      <c r="Z9" s="5">
        <v>75</v>
      </c>
      <c r="AA9" s="5">
        <v>9</v>
      </c>
      <c r="AB9" s="5">
        <v>222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11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f t="shared" si="0"/>
        <v>1523</v>
      </c>
      <c r="CL9" s="5" t="s">
        <v>103</v>
      </c>
      <c r="CM9" s="5">
        <v>95.58</v>
      </c>
      <c r="CN9" s="5">
        <v>0</v>
      </c>
    </row>
    <row r="10" spans="1:92" ht="14.4" x14ac:dyDescent="0.25">
      <c r="A10" s="5" t="s">
        <v>346</v>
      </c>
      <c r="B10" s="5">
        <v>4</v>
      </c>
      <c r="C10" s="5">
        <v>10</v>
      </c>
      <c r="D10" s="5">
        <v>6</v>
      </c>
      <c r="E10" s="5">
        <v>24</v>
      </c>
      <c r="F10" s="5">
        <v>37</v>
      </c>
      <c r="G10" s="5">
        <v>7</v>
      </c>
      <c r="H10" s="5">
        <v>0</v>
      </c>
      <c r="I10" s="5">
        <v>0</v>
      </c>
      <c r="J10" s="5">
        <v>5</v>
      </c>
      <c r="K10" s="5">
        <v>5</v>
      </c>
      <c r="L10" s="5">
        <v>31</v>
      </c>
      <c r="M10" s="5">
        <v>9</v>
      </c>
      <c r="N10" s="5">
        <v>7</v>
      </c>
      <c r="O10" s="5">
        <v>4</v>
      </c>
      <c r="P10" s="5">
        <v>2</v>
      </c>
      <c r="Q10" s="5">
        <v>13</v>
      </c>
      <c r="R10" s="5">
        <v>26</v>
      </c>
      <c r="S10" s="5">
        <v>31</v>
      </c>
      <c r="T10" s="5">
        <v>99</v>
      </c>
      <c r="U10" s="5">
        <v>9</v>
      </c>
      <c r="V10" s="5">
        <v>42</v>
      </c>
      <c r="W10" s="5">
        <v>156</v>
      </c>
      <c r="X10" s="5">
        <v>89</v>
      </c>
      <c r="Y10" s="5">
        <v>169</v>
      </c>
      <c r="Z10" s="5">
        <v>5</v>
      </c>
      <c r="AA10" s="5">
        <v>11</v>
      </c>
      <c r="AB10" s="5">
        <v>63</v>
      </c>
      <c r="AC10" s="5">
        <v>7</v>
      </c>
      <c r="AD10" s="5">
        <v>7</v>
      </c>
      <c r="AE10" s="5">
        <v>12</v>
      </c>
      <c r="AF10" s="5">
        <v>0</v>
      </c>
      <c r="AG10" s="5">
        <v>9</v>
      </c>
      <c r="AH10" s="5">
        <v>4</v>
      </c>
      <c r="AI10" s="5">
        <v>6</v>
      </c>
      <c r="AJ10" s="5">
        <v>0</v>
      </c>
      <c r="AK10" s="5">
        <v>0</v>
      </c>
      <c r="AL10" s="5">
        <v>1</v>
      </c>
      <c r="AM10" s="5">
        <v>2</v>
      </c>
      <c r="AN10" s="5">
        <v>9</v>
      </c>
      <c r="AO10" s="5">
        <v>3</v>
      </c>
      <c r="AP10" s="5">
        <v>0</v>
      </c>
      <c r="AQ10" s="5">
        <v>8</v>
      </c>
      <c r="AR10" s="5">
        <v>6</v>
      </c>
      <c r="AS10" s="5">
        <v>5</v>
      </c>
      <c r="AT10" s="5">
        <v>28</v>
      </c>
      <c r="AU10" s="5">
        <v>35</v>
      </c>
      <c r="AV10" s="5">
        <v>7</v>
      </c>
      <c r="AW10" s="5">
        <v>4</v>
      </c>
      <c r="AX10" s="5">
        <v>1</v>
      </c>
      <c r="AY10" s="5">
        <v>5</v>
      </c>
      <c r="AZ10" s="5">
        <v>69</v>
      </c>
      <c r="BA10" s="5">
        <v>16</v>
      </c>
      <c r="BB10" s="5">
        <v>1</v>
      </c>
      <c r="BC10" s="5">
        <v>3</v>
      </c>
      <c r="BD10" s="5">
        <v>12</v>
      </c>
      <c r="BE10" s="5">
        <v>5</v>
      </c>
      <c r="BF10" s="5">
        <v>4</v>
      </c>
      <c r="BG10" s="5">
        <v>9</v>
      </c>
      <c r="BH10" s="5">
        <v>12</v>
      </c>
      <c r="BI10" s="5">
        <v>16</v>
      </c>
      <c r="BJ10" s="5">
        <v>3</v>
      </c>
      <c r="BK10" s="5">
        <v>2</v>
      </c>
      <c r="BL10" s="5">
        <v>2</v>
      </c>
      <c r="BM10" s="5">
        <v>8</v>
      </c>
      <c r="BN10" s="5">
        <v>9</v>
      </c>
      <c r="BO10" s="5">
        <v>26</v>
      </c>
      <c r="BP10" s="5">
        <v>27</v>
      </c>
      <c r="BQ10" s="5">
        <v>7</v>
      </c>
      <c r="BR10" s="5">
        <v>3</v>
      </c>
      <c r="BS10" s="5">
        <v>11</v>
      </c>
      <c r="BT10" s="5">
        <v>20</v>
      </c>
      <c r="BU10" s="5">
        <v>1</v>
      </c>
      <c r="BV10" s="5">
        <v>3</v>
      </c>
      <c r="BW10" s="5">
        <v>4</v>
      </c>
      <c r="BX10" s="5">
        <v>36</v>
      </c>
      <c r="BY10" s="5">
        <v>11</v>
      </c>
      <c r="BZ10" s="5">
        <v>12</v>
      </c>
      <c r="CA10" s="5">
        <v>6</v>
      </c>
      <c r="CB10" s="5">
        <v>0</v>
      </c>
      <c r="CC10" s="5">
        <v>15</v>
      </c>
      <c r="CD10" s="5">
        <v>9</v>
      </c>
      <c r="CE10" s="5">
        <v>11</v>
      </c>
      <c r="CF10" s="5">
        <v>11</v>
      </c>
      <c r="CG10" s="5">
        <v>32</v>
      </c>
      <c r="CH10" s="5">
        <v>54</v>
      </c>
      <c r="CI10" s="5">
        <v>23</v>
      </c>
      <c r="CJ10" s="5">
        <v>7</v>
      </c>
      <c r="CK10" s="5">
        <f t="shared" si="0"/>
        <v>1523</v>
      </c>
      <c r="CL10" s="5" t="s">
        <v>104</v>
      </c>
      <c r="CM10" s="5" t="s">
        <v>104</v>
      </c>
      <c r="CN10" s="5" t="s">
        <v>104</v>
      </c>
    </row>
    <row r="11" spans="1:92" ht="14.4" x14ac:dyDescent="0.25">
      <c r="A11" s="5" t="s">
        <v>287</v>
      </c>
      <c r="B11" s="5">
        <v>3</v>
      </c>
      <c r="C11" s="5">
        <v>12</v>
      </c>
      <c r="D11" s="5">
        <v>25</v>
      </c>
      <c r="E11" s="5">
        <v>8</v>
      </c>
      <c r="F11" s="5">
        <v>129</v>
      </c>
      <c r="G11" s="5">
        <v>5</v>
      </c>
      <c r="H11" s="5">
        <v>21</v>
      </c>
      <c r="I11" s="5">
        <v>6</v>
      </c>
      <c r="J11" s="5">
        <v>2</v>
      </c>
      <c r="K11" s="5">
        <v>4</v>
      </c>
      <c r="L11" s="5">
        <v>10</v>
      </c>
      <c r="M11" s="5">
        <v>3</v>
      </c>
      <c r="N11" s="5">
        <v>12</v>
      </c>
      <c r="O11" s="5">
        <v>8</v>
      </c>
      <c r="P11" s="5">
        <v>16</v>
      </c>
      <c r="Q11" s="5">
        <v>7</v>
      </c>
      <c r="R11" s="5">
        <v>25</v>
      </c>
      <c r="S11" s="5">
        <v>44</v>
      </c>
      <c r="T11" s="5">
        <v>60</v>
      </c>
      <c r="U11" s="5">
        <v>9</v>
      </c>
      <c r="V11" s="5">
        <v>27</v>
      </c>
      <c r="W11" s="5">
        <v>15</v>
      </c>
      <c r="X11" s="5">
        <v>12</v>
      </c>
      <c r="Y11" s="5">
        <v>9</v>
      </c>
      <c r="Z11" s="5">
        <v>10</v>
      </c>
      <c r="AA11" s="5">
        <v>33</v>
      </c>
      <c r="AB11" s="5">
        <v>186</v>
      </c>
      <c r="AC11" s="5">
        <v>0</v>
      </c>
      <c r="AD11" s="5">
        <v>0</v>
      </c>
      <c r="AE11" s="5">
        <v>1</v>
      </c>
      <c r="AF11" s="5">
        <v>0</v>
      </c>
      <c r="AG11" s="5">
        <v>0</v>
      </c>
      <c r="AH11" s="5">
        <v>5</v>
      </c>
      <c r="AI11" s="5">
        <v>6</v>
      </c>
      <c r="AJ11" s="5">
        <v>2</v>
      </c>
      <c r="AK11" s="5">
        <v>4</v>
      </c>
      <c r="AL11" s="5">
        <v>1</v>
      </c>
      <c r="AM11" s="5">
        <v>3</v>
      </c>
      <c r="AN11" s="5">
        <v>5</v>
      </c>
      <c r="AO11" s="5">
        <v>2</v>
      </c>
      <c r="AP11" s="5">
        <v>0</v>
      </c>
      <c r="AQ11" s="5">
        <v>5</v>
      </c>
      <c r="AR11" s="5">
        <v>1</v>
      </c>
      <c r="AS11" s="5">
        <v>20</v>
      </c>
      <c r="AT11" s="5">
        <v>27</v>
      </c>
      <c r="AU11" s="5">
        <v>29</v>
      </c>
      <c r="AV11" s="5">
        <v>19</v>
      </c>
      <c r="AW11" s="5">
        <v>20</v>
      </c>
      <c r="AX11" s="5">
        <v>9</v>
      </c>
      <c r="AY11" s="5">
        <v>14</v>
      </c>
      <c r="AZ11" s="5">
        <v>33</v>
      </c>
      <c r="BA11" s="5">
        <v>5</v>
      </c>
      <c r="BB11" s="5">
        <v>2</v>
      </c>
      <c r="BC11" s="5">
        <v>15</v>
      </c>
      <c r="BD11" s="5">
        <v>14</v>
      </c>
      <c r="BE11" s="5">
        <v>16</v>
      </c>
      <c r="BF11" s="5">
        <v>18</v>
      </c>
      <c r="BG11" s="5">
        <v>11</v>
      </c>
      <c r="BH11" s="5">
        <v>3</v>
      </c>
      <c r="BI11" s="5">
        <v>8</v>
      </c>
      <c r="BJ11" s="5">
        <v>23</v>
      </c>
      <c r="BK11" s="5">
        <v>10</v>
      </c>
      <c r="BL11" s="5">
        <v>14</v>
      </c>
      <c r="BM11" s="5">
        <v>3</v>
      </c>
      <c r="BN11" s="5">
        <v>0</v>
      </c>
      <c r="BO11" s="5">
        <v>2</v>
      </c>
      <c r="BP11" s="5">
        <v>3</v>
      </c>
      <c r="BQ11" s="5">
        <v>2</v>
      </c>
      <c r="BR11" s="5">
        <v>10</v>
      </c>
      <c r="BS11" s="5">
        <v>56</v>
      </c>
      <c r="BT11" s="5">
        <v>7</v>
      </c>
      <c r="BU11" s="5">
        <v>31</v>
      </c>
      <c r="BV11" s="5">
        <v>9</v>
      </c>
      <c r="BW11" s="5">
        <v>4</v>
      </c>
      <c r="BX11" s="5">
        <v>18</v>
      </c>
      <c r="BY11" s="5">
        <v>14</v>
      </c>
      <c r="BZ11" s="5">
        <v>19</v>
      </c>
      <c r="CA11" s="5">
        <v>19</v>
      </c>
      <c r="CB11" s="5">
        <v>0</v>
      </c>
      <c r="CC11" s="5">
        <v>2</v>
      </c>
      <c r="CD11" s="5">
        <v>8</v>
      </c>
      <c r="CE11" s="5">
        <v>0</v>
      </c>
      <c r="CF11" s="5">
        <v>8</v>
      </c>
      <c r="CG11" s="5">
        <v>1</v>
      </c>
      <c r="CH11" s="5">
        <v>0</v>
      </c>
      <c r="CI11" s="5">
        <v>0</v>
      </c>
      <c r="CJ11" s="5">
        <v>2</v>
      </c>
      <c r="CK11" s="5">
        <f t="shared" si="0"/>
        <v>1264</v>
      </c>
      <c r="CL11" s="5" t="s">
        <v>106</v>
      </c>
      <c r="CM11" s="5">
        <v>98.71</v>
      </c>
      <c r="CN11" s="5">
        <v>0</v>
      </c>
    </row>
    <row r="12" spans="1:92" ht="14.4" x14ac:dyDescent="0.25">
      <c r="A12" s="5" t="s">
        <v>231</v>
      </c>
      <c r="B12" s="5">
        <v>29</v>
      </c>
      <c r="C12" s="5">
        <v>13</v>
      </c>
      <c r="D12" s="5">
        <v>27</v>
      </c>
      <c r="E12" s="5">
        <v>50</v>
      </c>
      <c r="F12" s="5">
        <v>12</v>
      </c>
      <c r="G12" s="5">
        <v>6</v>
      </c>
      <c r="H12" s="5">
        <v>54</v>
      </c>
      <c r="I12" s="5">
        <v>55</v>
      </c>
      <c r="J12" s="5">
        <v>18</v>
      </c>
      <c r="K12" s="5">
        <v>30</v>
      </c>
      <c r="L12" s="5">
        <v>24</v>
      </c>
      <c r="M12" s="5">
        <v>8</v>
      </c>
      <c r="N12" s="5">
        <v>4</v>
      </c>
      <c r="O12" s="5">
        <v>3</v>
      </c>
      <c r="P12" s="5">
        <v>21</v>
      </c>
      <c r="Q12" s="5">
        <v>50</v>
      </c>
      <c r="R12" s="5">
        <v>49</v>
      </c>
      <c r="S12" s="5">
        <v>39</v>
      </c>
      <c r="T12" s="5">
        <v>8</v>
      </c>
      <c r="U12" s="5">
        <v>6</v>
      </c>
      <c r="V12" s="5">
        <v>7</v>
      </c>
      <c r="W12" s="5">
        <v>123</v>
      </c>
      <c r="X12" s="5">
        <v>220</v>
      </c>
      <c r="Y12" s="5">
        <v>29</v>
      </c>
      <c r="Z12" s="5">
        <v>0</v>
      </c>
      <c r="AA12" s="5">
        <v>15</v>
      </c>
      <c r="AB12" s="5">
        <v>13</v>
      </c>
      <c r="AC12" s="5">
        <v>2</v>
      </c>
      <c r="AD12" s="5">
        <v>1</v>
      </c>
      <c r="AE12" s="5">
        <v>0</v>
      </c>
      <c r="AF12" s="5">
        <v>1</v>
      </c>
      <c r="AG12" s="5">
        <v>0</v>
      </c>
      <c r="AH12" s="5">
        <v>5</v>
      </c>
      <c r="AI12" s="5">
        <v>0</v>
      </c>
      <c r="AJ12" s="5">
        <v>0</v>
      </c>
      <c r="AK12" s="5">
        <v>2</v>
      </c>
      <c r="AL12" s="5">
        <v>5</v>
      </c>
      <c r="AM12" s="5">
        <v>4</v>
      </c>
      <c r="AN12" s="5">
        <v>1</v>
      </c>
      <c r="AO12" s="5">
        <v>0</v>
      </c>
      <c r="AP12" s="5">
        <v>0</v>
      </c>
      <c r="AQ12" s="5">
        <v>4</v>
      </c>
      <c r="AR12" s="5">
        <v>5</v>
      </c>
      <c r="AS12" s="5">
        <v>6</v>
      </c>
      <c r="AT12" s="5">
        <v>5</v>
      </c>
      <c r="AU12" s="5">
        <v>4</v>
      </c>
      <c r="AV12" s="5">
        <v>0</v>
      </c>
      <c r="AW12" s="5">
        <v>5</v>
      </c>
      <c r="AX12" s="5">
        <v>2</v>
      </c>
      <c r="AY12" s="5">
        <v>12</v>
      </c>
      <c r="AZ12" s="5">
        <v>0</v>
      </c>
      <c r="BA12" s="5">
        <v>5</v>
      </c>
      <c r="BB12" s="5">
        <v>4</v>
      </c>
      <c r="BC12" s="5">
        <v>5</v>
      </c>
      <c r="BD12" s="5">
        <v>4</v>
      </c>
      <c r="BE12" s="5">
        <v>4</v>
      </c>
      <c r="BF12" s="5">
        <v>5</v>
      </c>
      <c r="BG12" s="5">
        <v>4</v>
      </c>
      <c r="BH12" s="5">
        <v>2</v>
      </c>
      <c r="BI12" s="5">
        <v>6</v>
      </c>
      <c r="BJ12" s="5">
        <v>2</v>
      </c>
      <c r="BK12" s="5">
        <v>22</v>
      </c>
      <c r="BL12" s="5">
        <v>17</v>
      </c>
      <c r="BM12" s="5">
        <v>2</v>
      </c>
      <c r="BN12" s="5">
        <v>1</v>
      </c>
      <c r="BO12" s="5">
        <v>0</v>
      </c>
      <c r="BP12" s="5">
        <v>9</v>
      </c>
      <c r="BQ12" s="5">
        <v>0</v>
      </c>
      <c r="BR12" s="5">
        <v>0</v>
      </c>
      <c r="BS12" s="5">
        <v>3</v>
      </c>
      <c r="BT12" s="5">
        <v>2</v>
      </c>
      <c r="BU12" s="5">
        <v>8</v>
      </c>
      <c r="BV12" s="5">
        <v>4</v>
      </c>
      <c r="BW12" s="5">
        <v>2</v>
      </c>
      <c r="BX12" s="5">
        <v>0</v>
      </c>
      <c r="BY12" s="5">
        <v>4</v>
      </c>
      <c r="BZ12" s="5">
        <v>6</v>
      </c>
      <c r="CA12" s="5">
        <v>2</v>
      </c>
      <c r="CB12" s="5">
        <v>0</v>
      </c>
      <c r="CC12" s="5">
        <v>0</v>
      </c>
      <c r="CD12" s="5">
        <v>5</v>
      </c>
      <c r="CE12" s="5">
        <v>4</v>
      </c>
      <c r="CF12" s="5">
        <v>0</v>
      </c>
      <c r="CG12" s="5">
        <v>6</v>
      </c>
      <c r="CH12" s="5">
        <v>0</v>
      </c>
      <c r="CI12" s="5">
        <v>0</v>
      </c>
      <c r="CJ12" s="5">
        <v>2</v>
      </c>
      <c r="CK12" s="5">
        <f t="shared" si="0"/>
        <v>1117</v>
      </c>
      <c r="CL12" s="5" t="s">
        <v>107</v>
      </c>
      <c r="CM12" s="5">
        <v>99.4</v>
      </c>
      <c r="CN12" s="6">
        <v>3.9999999999999998E-164</v>
      </c>
    </row>
    <row r="13" spans="1:92" ht="14.4" x14ac:dyDescent="0.25">
      <c r="A13" s="5" t="s">
        <v>549</v>
      </c>
      <c r="B13" s="5">
        <v>3</v>
      </c>
      <c r="C13" s="5">
        <v>7</v>
      </c>
      <c r="D13" s="5">
        <v>18</v>
      </c>
      <c r="E13" s="5">
        <v>6</v>
      </c>
      <c r="F13" s="5">
        <v>19</v>
      </c>
      <c r="G13" s="5">
        <v>3</v>
      </c>
      <c r="H13" s="5">
        <v>30</v>
      </c>
      <c r="I13" s="5">
        <v>29</v>
      </c>
      <c r="J13" s="5">
        <v>45</v>
      </c>
      <c r="K13" s="5">
        <v>4</v>
      </c>
      <c r="L13" s="5">
        <v>3</v>
      </c>
      <c r="M13" s="5">
        <v>9</v>
      </c>
      <c r="N13" s="5">
        <v>2</v>
      </c>
      <c r="O13" s="5">
        <v>0</v>
      </c>
      <c r="P13" s="5">
        <v>3</v>
      </c>
      <c r="Q13" s="5">
        <v>12</v>
      </c>
      <c r="R13" s="5">
        <v>10</v>
      </c>
      <c r="S13" s="5">
        <v>3</v>
      </c>
      <c r="T13" s="5">
        <v>11</v>
      </c>
      <c r="U13" s="5">
        <v>4</v>
      </c>
      <c r="V13" s="5">
        <v>24</v>
      </c>
      <c r="W13" s="5">
        <v>45</v>
      </c>
      <c r="X13" s="5">
        <v>2</v>
      </c>
      <c r="Y13" s="5">
        <v>22</v>
      </c>
      <c r="Z13" s="5">
        <v>14</v>
      </c>
      <c r="AA13" s="5">
        <v>55</v>
      </c>
      <c r="AB13" s="5">
        <v>11</v>
      </c>
      <c r="AC13" s="5">
        <v>4</v>
      </c>
      <c r="AD13" s="5">
        <v>3</v>
      </c>
      <c r="AE13" s="5">
        <v>6</v>
      </c>
      <c r="AF13" s="5">
        <v>0</v>
      </c>
      <c r="AG13" s="5">
        <v>3</v>
      </c>
      <c r="AH13" s="5">
        <v>4</v>
      </c>
      <c r="AI13" s="5">
        <v>0</v>
      </c>
      <c r="AJ13" s="5">
        <v>0</v>
      </c>
      <c r="AK13" s="5">
        <v>0</v>
      </c>
      <c r="AL13" s="5">
        <v>6</v>
      </c>
      <c r="AM13" s="5">
        <v>2</v>
      </c>
      <c r="AN13" s="5">
        <v>9</v>
      </c>
      <c r="AO13" s="5">
        <v>2</v>
      </c>
      <c r="AP13" s="5">
        <v>4</v>
      </c>
      <c r="AQ13" s="5">
        <v>8</v>
      </c>
      <c r="AR13" s="5">
        <v>5</v>
      </c>
      <c r="AS13" s="5">
        <v>12</v>
      </c>
      <c r="AT13" s="5">
        <v>26</v>
      </c>
      <c r="AU13" s="5">
        <v>11</v>
      </c>
      <c r="AV13" s="5">
        <v>30</v>
      </c>
      <c r="AW13" s="5">
        <v>19</v>
      </c>
      <c r="AX13" s="5">
        <v>2</v>
      </c>
      <c r="AY13" s="5">
        <v>16</v>
      </c>
      <c r="AZ13" s="5">
        <v>12</v>
      </c>
      <c r="BA13" s="5">
        <v>6</v>
      </c>
      <c r="BB13" s="5">
        <v>11</v>
      </c>
      <c r="BC13" s="5">
        <v>2</v>
      </c>
      <c r="BD13" s="5">
        <v>42</v>
      </c>
      <c r="BE13" s="5">
        <v>21</v>
      </c>
      <c r="BF13" s="5">
        <v>19</v>
      </c>
      <c r="BG13" s="5">
        <v>16</v>
      </c>
      <c r="BH13" s="5">
        <v>24</v>
      </c>
      <c r="BI13" s="5">
        <v>0</v>
      </c>
      <c r="BJ13" s="5">
        <v>2</v>
      </c>
      <c r="BK13" s="5">
        <v>3</v>
      </c>
      <c r="BL13" s="5">
        <v>0</v>
      </c>
      <c r="BM13" s="5">
        <v>15</v>
      </c>
      <c r="BN13" s="5">
        <v>0</v>
      </c>
      <c r="BO13" s="5">
        <v>4</v>
      </c>
      <c r="BP13" s="5">
        <v>5</v>
      </c>
      <c r="BQ13" s="5">
        <v>6</v>
      </c>
      <c r="BR13" s="5">
        <v>12</v>
      </c>
      <c r="BS13" s="5">
        <v>12</v>
      </c>
      <c r="BT13" s="5">
        <v>6</v>
      </c>
      <c r="BU13" s="5">
        <v>0</v>
      </c>
      <c r="BV13" s="5">
        <v>9</v>
      </c>
      <c r="BW13" s="5">
        <v>1</v>
      </c>
      <c r="BX13" s="5">
        <v>13</v>
      </c>
      <c r="BY13" s="5">
        <v>10</v>
      </c>
      <c r="BZ13" s="5">
        <v>6</v>
      </c>
      <c r="CA13" s="5">
        <v>2</v>
      </c>
      <c r="CB13" s="5">
        <v>0</v>
      </c>
      <c r="CC13" s="5">
        <v>4</v>
      </c>
      <c r="CD13" s="5">
        <v>13</v>
      </c>
      <c r="CE13" s="5">
        <v>0</v>
      </c>
      <c r="CF13" s="5">
        <v>7</v>
      </c>
      <c r="CG13" s="5">
        <v>10</v>
      </c>
      <c r="CH13" s="5">
        <v>2</v>
      </c>
      <c r="CI13" s="5">
        <v>2</v>
      </c>
      <c r="CJ13" s="5">
        <v>2</v>
      </c>
      <c r="CK13" s="5">
        <f t="shared" si="0"/>
        <v>865</v>
      </c>
      <c r="CL13" s="5" t="s">
        <v>91</v>
      </c>
      <c r="CM13" s="5">
        <v>100</v>
      </c>
      <c r="CN13" s="6">
        <v>7.9999999999999997E-164</v>
      </c>
    </row>
    <row r="14" spans="1:92" ht="14.4" x14ac:dyDescent="0.25">
      <c r="A14" s="5" t="s">
        <v>543</v>
      </c>
      <c r="B14" s="5">
        <v>6</v>
      </c>
      <c r="C14" s="5">
        <v>4</v>
      </c>
      <c r="D14" s="5">
        <v>22</v>
      </c>
      <c r="E14" s="5">
        <v>7</v>
      </c>
      <c r="F14" s="5">
        <v>23</v>
      </c>
      <c r="G14" s="5">
        <v>0</v>
      </c>
      <c r="H14" s="5">
        <v>5</v>
      </c>
      <c r="I14" s="5">
        <v>4</v>
      </c>
      <c r="J14" s="5">
        <v>1</v>
      </c>
      <c r="K14" s="5">
        <v>0</v>
      </c>
      <c r="L14" s="5">
        <v>0</v>
      </c>
      <c r="M14" s="5">
        <v>0</v>
      </c>
      <c r="N14" s="5">
        <v>1</v>
      </c>
      <c r="O14" s="5">
        <v>2</v>
      </c>
      <c r="P14" s="5">
        <v>4</v>
      </c>
      <c r="Q14" s="5">
        <v>6</v>
      </c>
      <c r="R14" s="5">
        <v>35</v>
      </c>
      <c r="S14" s="5">
        <v>48</v>
      </c>
      <c r="T14" s="5">
        <v>53</v>
      </c>
      <c r="U14" s="5">
        <v>7</v>
      </c>
      <c r="V14" s="5">
        <v>25</v>
      </c>
      <c r="W14" s="5">
        <v>12</v>
      </c>
      <c r="X14" s="5">
        <v>30</v>
      </c>
      <c r="Y14" s="5">
        <v>32</v>
      </c>
      <c r="Z14" s="5">
        <v>18</v>
      </c>
      <c r="AA14" s="5">
        <v>6</v>
      </c>
      <c r="AB14" s="5">
        <v>49</v>
      </c>
      <c r="AC14" s="5">
        <v>4</v>
      </c>
      <c r="AD14" s="5">
        <v>2</v>
      </c>
      <c r="AE14" s="5">
        <v>2</v>
      </c>
      <c r="AF14" s="5">
        <v>6</v>
      </c>
      <c r="AG14" s="5">
        <v>2</v>
      </c>
      <c r="AH14" s="5">
        <v>4</v>
      </c>
      <c r="AI14" s="5">
        <v>0</v>
      </c>
      <c r="AJ14" s="5">
        <v>1</v>
      </c>
      <c r="AK14" s="5">
        <v>0</v>
      </c>
      <c r="AL14" s="5">
        <v>4</v>
      </c>
      <c r="AM14" s="5">
        <v>1</v>
      </c>
      <c r="AN14" s="5">
        <v>2</v>
      </c>
      <c r="AO14" s="5">
        <v>2</v>
      </c>
      <c r="AP14" s="5">
        <v>0</v>
      </c>
      <c r="AQ14" s="5">
        <v>1</v>
      </c>
      <c r="AR14" s="5">
        <v>2</v>
      </c>
      <c r="AS14" s="5">
        <v>5</v>
      </c>
      <c r="AT14" s="5">
        <v>6</v>
      </c>
      <c r="AU14" s="5">
        <v>2</v>
      </c>
      <c r="AV14" s="5">
        <v>5</v>
      </c>
      <c r="AW14" s="5">
        <v>2</v>
      </c>
      <c r="AX14" s="5">
        <v>2</v>
      </c>
      <c r="AY14" s="5">
        <v>2</v>
      </c>
      <c r="AZ14" s="5">
        <v>1</v>
      </c>
      <c r="BA14" s="5">
        <v>6</v>
      </c>
      <c r="BB14" s="5">
        <v>0</v>
      </c>
      <c r="BC14" s="5">
        <v>6</v>
      </c>
      <c r="BD14" s="5">
        <v>16</v>
      </c>
      <c r="BE14" s="5">
        <v>3</v>
      </c>
      <c r="BF14" s="5">
        <v>7</v>
      </c>
      <c r="BG14" s="5">
        <v>16</v>
      </c>
      <c r="BH14" s="5">
        <v>4</v>
      </c>
      <c r="BI14" s="5">
        <v>0</v>
      </c>
      <c r="BJ14" s="5">
        <v>6</v>
      </c>
      <c r="BK14" s="5">
        <v>2</v>
      </c>
      <c r="BL14" s="5">
        <v>11</v>
      </c>
      <c r="BM14" s="5">
        <v>0</v>
      </c>
      <c r="BN14" s="5">
        <v>5</v>
      </c>
      <c r="BO14" s="5">
        <v>5</v>
      </c>
      <c r="BP14" s="5">
        <v>7</v>
      </c>
      <c r="BQ14" s="5">
        <v>3</v>
      </c>
      <c r="BR14" s="5">
        <v>0</v>
      </c>
      <c r="BS14" s="5">
        <v>19</v>
      </c>
      <c r="BT14" s="5">
        <v>2</v>
      </c>
      <c r="BU14" s="5">
        <v>8</v>
      </c>
      <c r="BV14" s="5">
        <v>0</v>
      </c>
      <c r="BW14" s="5">
        <v>2</v>
      </c>
      <c r="BX14" s="5">
        <v>8</v>
      </c>
      <c r="BY14" s="5">
        <v>6</v>
      </c>
      <c r="BZ14" s="5">
        <v>2</v>
      </c>
      <c r="CA14" s="5">
        <v>2</v>
      </c>
      <c r="CB14" s="5">
        <v>5</v>
      </c>
      <c r="CC14" s="5">
        <v>6</v>
      </c>
      <c r="CD14" s="5">
        <v>20</v>
      </c>
      <c r="CE14" s="5">
        <v>8</v>
      </c>
      <c r="CF14" s="5">
        <v>2</v>
      </c>
      <c r="CG14" s="5">
        <v>3</v>
      </c>
      <c r="CH14" s="5">
        <v>6</v>
      </c>
      <c r="CI14" s="5">
        <v>12</v>
      </c>
      <c r="CJ14" s="5">
        <v>4</v>
      </c>
      <c r="CK14" s="5">
        <f t="shared" si="0"/>
        <v>670</v>
      </c>
      <c r="CL14" s="5" t="s">
        <v>110</v>
      </c>
      <c r="CM14" s="5">
        <v>99.03</v>
      </c>
      <c r="CN14" s="6">
        <v>9.0000000000000002E-97</v>
      </c>
    </row>
    <row r="15" spans="1:92" ht="14.4" x14ac:dyDescent="0.25">
      <c r="A15" s="5" t="s">
        <v>329</v>
      </c>
      <c r="B15" s="5">
        <v>6</v>
      </c>
      <c r="C15" s="5">
        <v>8</v>
      </c>
      <c r="D15" s="5">
        <v>7</v>
      </c>
      <c r="E15" s="5">
        <v>0</v>
      </c>
      <c r="F15" s="5">
        <v>6</v>
      </c>
      <c r="G15" s="5">
        <v>2</v>
      </c>
      <c r="H15" s="5">
        <v>0</v>
      </c>
      <c r="I15" s="5">
        <v>0</v>
      </c>
      <c r="J15" s="5">
        <v>2</v>
      </c>
      <c r="K15" s="5">
        <v>9</v>
      </c>
      <c r="L15" s="5">
        <v>4</v>
      </c>
      <c r="M15" s="5">
        <v>1</v>
      </c>
      <c r="N15" s="5">
        <v>0</v>
      </c>
      <c r="O15" s="5">
        <v>0</v>
      </c>
      <c r="P15" s="5">
        <v>6</v>
      </c>
      <c r="Q15" s="5">
        <v>2</v>
      </c>
      <c r="R15" s="5">
        <v>6</v>
      </c>
      <c r="S15" s="5">
        <v>0</v>
      </c>
      <c r="T15" s="5">
        <v>0</v>
      </c>
      <c r="U15" s="5">
        <v>0</v>
      </c>
      <c r="V15" s="5">
        <v>0</v>
      </c>
      <c r="W15" s="5">
        <v>12</v>
      </c>
      <c r="X15" s="5">
        <v>12</v>
      </c>
      <c r="Y15" s="5">
        <v>8</v>
      </c>
      <c r="Z15" s="5">
        <v>0</v>
      </c>
      <c r="AA15" s="5">
        <v>3</v>
      </c>
      <c r="AB15" s="5">
        <v>2</v>
      </c>
      <c r="AC15" s="5">
        <v>3</v>
      </c>
      <c r="AD15" s="5">
        <v>0</v>
      </c>
      <c r="AE15" s="5">
        <v>0</v>
      </c>
      <c r="AF15" s="5">
        <v>0</v>
      </c>
      <c r="AG15" s="5">
        <v>1</v>
      </c>
      <c r="AH15" s="5">
        <v>0</v>
      </c>
      <c r="AI15" s="5">
        <v>0</v>
      </c>
      <c r="AJ15" s="5">
        <v>0</v>
      </c>
      <c r="AK15" s="5">
        <v>1</v>
      </c>
      <c r="AL15" s="5">
        <v>0</v>
      </c>
      <c r="AM15" s="5">
        <v>0</v>
      </c>
      <c r="AN15" s="5">
        <v>1</v>
      </c>
      <c r="AO15" s="5">
        <v>2</v>
      </c>
      <c r="AP15" s="5">
        <v>0</v>
      </c>
      <c r="AQ15" s="5">
        <v>0</v>
      </c>
      <c r="AR15" s="5">
        <v>0</v>
      </c>
      <c r="AS15" s="5">
        <v>6</v>
      </c>
      <c r="AT15" s="5">
        <v>4</v>
      </c>
      <c r="AU15" s="5">
        <v>11</v>
      </c>
      <c r="AV15" s="5">
        <v>19</v>
      </c>
      <c r="AW15" s="5">
        <v>2</v>
      </c>
      <c r="AX15" s="5">
        <v>4</v>
      </c>
      <c r="AY15" s="5">
        <v>5</v>
      </c>
      <c r="AZ15" s="5">
        <v>11</v>
      </c>
      <c r="BA15" s="5">
        <v>5</v>
      </c>
      <c r="BB15" s="5">
        <v>3</v>
      </c>
      <c r="BC15" s="5">
        <v>20</v>
      </c>
      <c r="BD15" s="5">
        <v>42</v>
      </c>
      <c r="BE15" s="5">
        <v>13</v>
      </c>
      <c r="BF15" s="5">
        <v>13</v>
      </c>
      <c r="BG15" s="5">
        <v>20</v>
      </c>
      <c r="BH15" s="5">
        <v>26</v>
      </c>
      <c r="BI15" s="5">
        <v>7</v>
      </c>
      <c r="BJ15" s="5">
        <v>6</v>
      </c>
      <c r="BK15" s="5">
        <v>2</v>
      </c>
      <c r="BL15" s="5">
        <v>6</v>
      </c>
      <c r="BM15" s="5">
        <v>8</v>
      </c>
      <c r="BN15" s="5">
        <v>6</v>
      </c>
      <c r="BO15" s="5">
        <v>13</v>
      </c>
      <c r="BP15" s="5">
        <v>18</v>
      </c>
      <c r="BQ15" s="5">
        <v>15</v>
      </c>
      <c r="BR15" s="5">
        <v>11</v>
      </c>
      <c r="BS15" s="5">
        <v>8</v>
      </c>
      <c r="BT15" s="5">
        <v>5</v>
      </c>
      <c r="BU15" s="5">
        <v>12</v>
      </c>
      <c r="BV15" s="5">
        <v>11</v>
      </c>
      <c r="BW15" s="5">
        <v>26</v>
      </c>
      <c r="BX15" s="5">
        <v>28</v>
      </c>
      <c r="BY15" s="5">
        <v>8</v>
      </c>
      <c r="BZ15" s="5">
        <v>16</v>
      </c>
      <c r="CA15" s="5">
        <v>0</v>
      </c>
      <c r="CB15" s="5">
        <v>10</v>
      </c>
      <c r="CC15" s="5">
        <v>18</v>
      </c>
      <c r="CD15" s="5">
        <v>16</v>
      </c>
      <c r="CE15" s="5">
        <v>26</v>
      </c>
      <c r="CF15" s="5">
        <v>18</v>
      </c>
      <c r="CG15" s="5">
        <v>28</v>
      </c>
      <c r="CH15" s="5">
        <v>4</v>
      </c>
      <c r="CI15" s="5">
        <v>14</v>
      </c>
      <c r="CJ15" s="5">
        <v>22</v>
      </c>
      <c r="CK15" s="5">
        <f t="shared" si="0"/>
        <v>670</v>
      </c>
      <c r="CL15" s="5" t="s">
        <v>112</v>
      </c>
      <c r="CM15" s="5">
        <v>74.44</v>
      </c>
      <c r="CN15" s="6">
        <v>3.9999999999999999E-12</v>
      </c>
    </row>
    <row r="16" spans="1:92" ht="14.4" x14ac:dyDescent="0.25">
      <c r="A16" s="5" t="s">
        <v>454</v>
      </c>
      <c r="B16" s="5">
        <v>10</v>
      </c>
      <c r="C16" s="5">
        <v>7</v>
      </c>
      <c r="D16" s="5">
        <v>8</v>
      </c>
      <c r="E16" s="5">
        <v>8</v>
      </c>
      <c r="F16" s="5">
        <v>12</v>
      </c>
      <c r="G16" s="5">
        <v>10</v>
      </c>
      <c r="H16" s="5">
        <v>3</v>
      </c>
      <c r="I16" s="5">
        <v>2</v>
      </c>
      <c r="J16" s="5">
        <v>1</v>
      </c>
      <c r="K16" s="5">
        <v>5</v>
      </c>
      <c r="L16" s="5">
        <v>12</v>
      </c>
      <c r="M16" s="5">
        <v>2</v>
      </c>
      <c r="N16" s="5">
        <v>2</v>
      </c>
      <c r="O16" s="5">
        <v>6</v>
      </c>
      <c r="P16" s="5">
        <v>1</v>
      </c>
      <c r="Q16" s="5">
        <v>21</v>
      </c>
      <c r="R16" s="5">
        <v>26</v>
      </c>
      <c r="S16" s="5">
        <v>15</v>
      </c>
      <c r="T16" s="5">
        <v>8</v>
      </c>
      <c r="U16" s="5">
        <v>0</v>
      </c>
      <c r="V16" s="5">
        <v>0</v>
      </c>
      <c r="W16" s="5">
        <v>3</v>
      </c>
      <c r="X16" s="5">
        <v>5</v>
      </c>
      <c r="Y16" s="5">
        <v>9</v>
      </c>
      <c r="Z16" s="5">
        <v>1</v>
      </c>
      <c r="AA16" s="5">
        <v>5</v>
      </c>
      <c r="AB16" s="5">
        <v>1</v>
      </c>
      <c r="AC16" s="5">
        <v>0</v>
      </c>
      <c r="AD16" s="5">
        <v>0</v>
      </c>
      <c r="AE16" s="5">
        <v>3</v>
      </c>
      <c r="AF16" s="5">
        <v>2</v>
      </c>
      <c r="AG16" s="5">
        <v>0</v>
      </c>
      <c r="AH16" s="5">
        <v>1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1</v>
      </c>
      <c r="AR16" s="5">
        <v>0</v>
      </c>
      <c r="AS16" s="5">
        <v>21</v>
      </c>
      <c r="AT16" s="5">
        <v>8</v>
      </c>
      <c r="AU16" s="5">
        <v>17</v>
      </c>
      <c r="AV16" s="5">
        <v>18</v>
      </c>
      <c r="AW16" s="5">
        <v>92</v>
      </c>
      <c r="AX16" s="5">
        <v>39</v>
      </c>
      <c r="AY16" s="5">
        <v>20</v>
      </c>
      <c r="AZ16" s="5">
        <v>8</v>
      </c>
      <c r="BA16" s="5">
        <v>10</v>
      </c>
      <c r="BB16" s="5">
        <v>1</v>
      </c>
      <c r="BC16" s="5">
        <v>2</v>
      </c>
      <c r="BD16" s="5">
        <v>10</v>
      </c>
      <c r="BE16" s="5">
        <v>11</v>
      </c>
      <c r="BF16" s="5">
        <v>7</v>
      </c>
      <c r="BG16" s="5">
        <v>10</v>
      </c>
      <c r="BH16" s="5">
        <v>18</v>
      </c>
      <c r="BI16" s="5">
        <v>5</v>
      </c>
      <c r="BJ16" s="5">
        <v>1</v>
      </c>
      <c r="BK16" s="5">
        <v>10</v>
      </c>
      <c r="BL16" s="5">
        <v>21</v>
      </c>
      <c r="BM16" s="5">
        <v>9</v>
      </c>
      <c r="BN16" s="5">
        <v>16</v>
      </c>
      <c r="BO16" s="5">
        <v>1</v>
      </c>
      <c r="BP16" s="5">
        <v>7</v>
      </c>
      <c r="BQ16" s="5">
        <v>4</v>
      </c>
      <c r="BR16" s="5">
        <v>7</v>
      </c>
      <c r="BS16" s="5">
        <v>5</v>
      </c>
      <c r="BT16" s="5">
        <v>1</v>
      </c>
      <c r="BU16" s="5">
        <v>4</v>
      </c>
      <c r="BV16" s="5">
        <v>2</v>
      </c>
      <c r="BW16" s="5">
        <v>7</v>
      </c>
      <c r="BX16" s="5">
        <v>5</v>
      </c>
      <c r="BY16" s="5">
        <v>5</v>
      </c>
      <c r="BZ16" s="5">
        <v>4</v>
      </c>
      <c r="CA16" s="5">
        <v>0</v>
      </c>
      <c r="CB16" s="5">
        <v>8</v>
      </c>
      <c r="CC16" s="5">
        <v>2</v>
      </c>
      <c r="CD16" s="5">
        <v>2</v>
      </c>
      <c r="CE16" s="5">
        <v>5</v>
      </c>
      <c r="CF16" s="5">
        <v>5</v>
      </c>
      <c r="CG16" s="5">
        <v>9</v>
      </c>
      <c r="CH16" s="5">
        <v>8</v>
      </c>
      <c r="CI16" s="5">
        <v>6</v>
      </c>
      <c r="CJ16" s="5">
        <v>8</v>
      </c>
      <c r="CK16" s="5">
        <f t="shared" si="0"/>
        <v>649</v>
      </c>
      <c r="CL16" s="5" t="s">
        <v>114</v>
      </c>
      <c r="CM16" s="5">
        <v>86.27</v>
      </c>
      <c r="CN16" s="6">
        <v>4.9999999999999998E-178</v>
      </c>
    </row>
    <row r="17" spans="1:92" ht="14.4" x14ac:dyDescent="0.25">
      <c r="A17" s="5" t="s">
        <v>472</v>
      </c>
      <c r="B17" s="5">
        <v>0</v>
      </c>
      <c r="C17" s="5">
        <v>1</v>
      </c>
      <c r="D17" s="5">
        <v>3</v>
      </c>
      <c r="E17" s="5">
        <v>0</v>
      </c>
      <c r="F17" s="5">
        <v>2</v>
      </c>
      <c r="G17" s="5">
        <v>8</v>
      </c>
      <c r="H17" s="5">
        <v>0</v>
      </c>
      <c r="I17" s="5">
        <v>0</v>
      </c>
      <c r="J17" s="5">
        <v>17</v>
      </c>
      <c r="K17" s="5">
        <v>0</v>
      </c>
      <c r="L17" s="5">
        <v>0</v>
      </c>
      <c r="M17" s="5">
        <v>8</v>
      </c>
      <c r="N17" s="5">
        <v>0</v>
      </c>
      <c r="O17" s="5">
        <v>0</v>
      </c>
      <c r="P17" s="5">
        <v>2</v>
      </c>
      <c r="Q17" s="5">
        <v>4</v>
      </c>
      <c r="R17" s="5">
        <v>21</v>
      </c>
      <c r="S17" s="5">
        <v>13</v>
      </c>
      <c r="T17" s="5">
        <v>32</v>
      </c>
      <c r="U17" s="5">
        <v>0</v>
      </c>
      <c r="V17" s="5">
        <v>0</v>
      </c>
      <c r="W17" s="5">
        <v>88</v>
      </c>
      <c r="X17" s="5">
        <v>29</v>
      </c>
      <c r="Y17" s="5">
        <v>122</v>
      </c>
      <c r="Z17" s="5">
        <v>7</v>
      </c>
      <c r="AA17" s="5">
        <v>17</v>
      </c>
      <c r="AB17" s="5">
        <v>4</v>
      </c>
      <c r="AC17" s="5">
        <v>2</v>
      </c>
      <c r="AD17" s="5">
        <v>2</v>
      </c>
      <c r="AE17" s="5">
        <v>0</v>
      </c>
      <c r="AF17" s="5">
        <v>2</v>
      </c>
      <c r="AG17" s="5">
        <v>0</v>
      </c>
      <c r="AH17" s="5">
        <v>0</v>
      </c>
      <c r="AI17" s="5">
        <v>0</v>
      </c>
      <c r="AJ17" s="5">
        <v>5</v>
      </c>
      <c r="AK17" s="5">
        <v>2</v>
      </c>
      <c r="AL17" s="5">
        <v>2</v>
      </c>
      <c r="AM17" s="5">
        <v>4</v>
      </c>
      <c r="AN17" s="5">
        <v>0</v>
      </c>
      <c r="AO17" s="5">
        <v>6</v>
      </c>
      <c r="AP17" s="5">
        <v>0</v>
      </c>
      <c r="AQ17" s="5">
        <v>0</v>
      </c>
      <c r="AR17" s="5">
        <v>6</v>
      </c>
      <c r="AS17" s="5">
        <v>25</v>
      </c>
      <c r="AT17" s="5">
        <v>20</v>
      </c>
      <c r="AU17" s="5">
        <v>2</v>
      </c>
      <c r="AV17" s="5">
        <v>0</v>
      </c>
      <c r="AW17" s="5">
        <v>2</v>
      </c>
      <c r="AX17" s="5">
        <v>10</v>
      </c>
      <c r="AY17" s="5">
        <v>0</v>
      </c>
      <c r="AZ17" s="5">
        <v>6</v>
      </c>
      <c r="BA17" s="5">
        <v>2</v>
      </c>
      <c r="BB17" s="5">
        <v>2</v>
      </c>
      <c r="BC17" s="5">
        <v>0</v>
      </c>
      <c r="BD17" s="5">
        <v>22</v>
      </c>
      <c r="BE17" s="5">
        <v>8</v>
      </c>
      <c r="BF17" s="5">
        <v>10</v>
      </c>
      <c r="BG17" s="5">
        <v>10</v>
      </c>
      <c r="BH17" s="5">
        <v>14</v>
      </c>
      <c r="BI17" s="5">
        <v>0</v>
      </c>
      <c r="BJ17" s="5">
        <v>0</v>
      </c>
      <c r="BK17" s="5">
        <v>13</v>
      </c>
      <c r="BL17" s="5">
        <v>3</v>
      </c>
      <c r="BM17" s="5">
        <v>5</v>
      </c>
      <c r="BN17" s="5">
        <v>2</v>
      </c>
      <c r="BO17" s="5">
        <v>0</v>
      </c>
      <c r="BP17" s="5">
        <v>0</v>
      </c>
      <c r="BQ17" s="5">
        <v>2</v>
      </c>
      <c r="BR17" s="5">
        <v>10</v>
      </c>
      <c r="BS17" s="5">
        <v>9</v>
      </c>
      <c r="BT17" s="5">
        <v>10</v>
      </c>
      <c r="BU17" s="5">
        <v>0</v>
      </c>
      <c r="BV17" s="5">
        <v>6</v>
      </c>
      <c r="BW17" s="5">
        <v>0</v>
      </c>
      <c r="BX17" s="5">
        <v>6</v>
      </c>
      <c r="BY17" s="5">
        <v>7</v>
      </c>
      <c r="BZ17" s="5">
        <v>0</v>
      </c>
      <c r="CA17" s="5">
        <v>0</v>
      </c>
      <c r="CB17" s="5">
        <v>0</v>
      </c>
      <c r="CC17" s="5">
        <v>0</v>
      </c>
      <c r="CD17" s="5">
        <v>10</v>
      </c>
      <c r="CE17" s="5">
        <v>0</v>
      </c>
      <c r="CF17" s="5">
        <v>0</v>
      </c>
      <c r="CG17" s="5">
        <v>5</v>
      </c>
      <c r="CH17" s="5">
        <v>0</v>
      </c>
      <c r="CI17" s="5">
        <v>0</v>
      </c>
      <c r="CJ17" s="5">
        <v>2</v>
      </c>
      <c r="CK17" s="5">
        <f t="shared" si="0"/>
        <v>632</v>
      </c>
      <c r="CL17" s="5" t="s">
        <v>116</v>
      </c>
      <c r="CM17" s="5">
        <v>100</v>
      </c>
      <c r="CN17" s="6">
        <v>9.0000000000000002E-40</v>
      </c>
    </row>
    <row r="18" spans="1:92" s="4" customFormat="1" ht="14.4" x14ac:dyDescent="0.25">
      <c r="A18" s="5" t="s">
        <v>547</v>
      </c>
      <c r="B18" s="5">
        <v>30</v>
      </c>
      <c r="C18" s="5">
        <v>15</v>
      </c>
      <c r="D18" s="5">
        <v>41</v>
      </c>
      <c r="E18" s="5">
        <v>44</v>
      </c>
      <c r="F18" s="5">
        <v>21</v>
      </c>
      <c r="G18" s="5">
        <v>0</v>
      </c>
      <c r="H18" s="5">
        <v>0</v>
      </c>
      <c r="I18" s="5">
        <v>7</v>
      </c>
      <c r="J18" s="5">
        <v>0</v>
      </c>
      <c r="K18" s="5">
        <v>4</v>
      </c>
      <c r="L18" s="5">
        <v>2</v>
      </c>
      <c r="M18" s="5">
        <v>6</v>
      </c>
      <c r="N18" s="5">
        <v>0</v>
      </c>
      <c r="O18" s="5">
        <v>1</v>
      </c>
      <c r="P18" s="5">
        <v>24</v>
      </c>
      <c r="Q18" s="5">
        <v>0</v>
      </c>
      <c r="R18" s="5">
        <v>9</v>
      </c>
      <c r="S18" s="5">
        <v>171</v>
      </c>
      <c r="T18" s="5">
        <v>6</v>
      </c>
      <c r="U18" s="5">
        <v>0</v>
      </c>
      <c r="V18" s="5">
        <v>0</v>
      </c>
      <c r="W18" s="5">
        <v>2</v>
      </c>
      <c r="X18" s="5">
        <v>8</v>
      </c>
      <c r="Y18" s="5">
        <v>6</v>
      </c>
      <c r="Z18" s="5">
        <v>18</v>
      </c>
      <c r="AA18" s="5">
        <v>76</v>
      </c>
      <c r="AB18" s="5">
        <v>109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23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f t="shared" si="0"/>
        <v>623</v>
      </c>
      <c r="CL18" s="5" t="s">
        <v>91</v>
      </c>
      <c r="CM18" s="5">
        <v>96</v>
      </c>
      <c r="CN18" s="6">
        <v>9.9999999999999995E-145</v>
      </c>
    </row>
    <row r="19" spans="1:92" ht="14.4" x14ac:dyDescent="0.25">
      <c r="A19" s="5" t="s">
        <v>360</v>
      </c>
      <c r="B19" s="5">
        <v>4</v>
      </c>
      <c r="C19" s="5">
        <v>0</v>
      </c>
      <c r="D19" s="5">
        <v>0</v>
      </c>
      <c r="E19" s="5">
        <v>5</v>
      </c>
      <c r="F19" s="5">
        <v>1</v>
      </c>
      <c r="G19" s="5">
        <v>5</v>
      </c>
      <c r="H19" s="5">
        <v>9</v>
      </c>
      <c r="I19" s="5">
        <v>4</v>
      </c>
      <c r="J19" s="5">
        <v>8</v>
      </c>
      <c r="K19" s="5">
        <v>5</v>
      </c>
      <c r="L19" s="5">
        <v>2</v>
      </c>
      <c r="M19" s="5">
        <v>6</v>
      </c>
      <c r="N19" s="5">
        <v>0</v>
      </c>
      <c r="O19" s="5">
        <v>7</v>
      </c>
      <c r="P19" s="5">
        <v>0</v>
      </c>
      <c r="Q19" s="5">
        <v>24</v>
      </c>
      <c r="R19" s="5">
        <v>1</v>
      </c>
      <c r="S19" s="5">
        <v>4</v>
      </c>
      <c r="T19" s="5">
        <v>10</v>
      </c>
      <c r="U19" s="5">
        <v>0</v>
      </c>
      <c r="V19" s="5">
        <v>0</v>
      </c>
      <c r="W19" s="5">
        <v>5</v>
      </c>
      <c r="X19" s="5">
        <v>20</v>
      </c>
      <c r="Y19" s="5">
        <v>6</v>
      </c>
      <c r="Z19" s="5">
        <v>0</v>
      </c>
      <c r="AA19" s="5">
        <v>1</v>
      </c>
      <c r="AB19" s="5">
        <v>2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1</v>
      </c>
      <c r="AQ19" s="5">
        <v>0</v>
      </c>
      <c r="AR19" s="5">
        <v>0</v>
      </c>
      <c r="AS19" s="5">
        <v>14</v>
      </c>
      <c r="AT19" s="5">
        <v>10</v>
      </c>
      <c r="AU19" s="5">
        <v>2</v>
      </c>
      <c r="AV19" s="5">
        <v>7</v>
      </c>
      <c r="AW19" s="5">
        <v>3</v>
      </c>
      <c r="AX19" s="5">
        <v>2</v>
      </c>
      <c r="AY19" s="5">
        <v>8</v>
      </c>
      <c r="AZ19" s="5">
        <v>3</v>
      </c>
      <c r="BA19" s="5">
        <v>0</v>
      </c>
      <c r="BB19" s="5">
        <v>0</v>
      </c>
      <c r="BC19" s="5">
        <v>0</v>
      </c>
      <c r="BD19" s="5">
        <v>13</v>
      </c>
      <c r="BE19" s="5">
        <v>3</v>
      </c>
      <c r="BF19" s="5">
        <v>3</v>
      </c>
      <c r="BG19" s="5">
        <v>5</v>
      </c>
      <c r="BH19" s="5">
        <v>6</v>
      </c>
      <c r="BI19" s="5">
        <v>0</v>
      </c>
      <c r="BJ19" s="5">
        <v>6</v>
      </c>
      <c r="BK19" s="5">
        <v>1</v>
      </c>
      <c r="BL19" s="5">
        <v>2</v>
      </c>
      <c r="BM19" s="5">
        <v>6</v>
      </c>
      <c r="BN19" s="5">
        <v>7</v>
      </c>
      <c r="BO19" s="5">
        <v>16</v>
      </c>
      <c r="BP19" s="5">
        <v>15</v>
      </c>
      <c r="BQ19" s="5">
        <v>4</v>
      </c>
      <c r="BR19" s="5">
        <v>4</v>
      </c>
      <c r="BS19" s="5">
        <v>25</v>
      </c>
      <c r="BT19" s="5">
        <v>10</v>
      </c>
      <c r="BU19" s="5">
        <v>14</v>
      </c>
      <c r="BV19" s="5">
        <v>22</v>
      </c>
      <c r="BW19" s="5">
        <v>23</v>
      </c>
      <c r="BX19" s="5">
        <v>13</v>
      </c>
      <c r="BY19" s="5">
        <v>17</v>
      </c>
      <c r="BZ19" s="5">
        <v>21</v>
      </c>
      <c r="CA19" s="5">
        <v>0</v>
      </c>
      <c r="CB19" s="5">
        <v>22</v>
      </c>
      <c r="CC19" s="5">
        <v>16</v>
      </c>
      <c r="CD19" s="5">
        <v>25</v>
      </c>
      <c r="CE19" s="5">
        <v>12</v>
      </c>
      <c r="CF19" s="5">
        <v>12</v>
      </c>
      <c r="CG19" s="5">
        <v>17</v>
      </c>
      <c r="CH19" s="5">
        <v>10</v>
      </c>
      <c r="CI19" s="5">
        <v>12</v>
      </c>
      <c r="CJ19" s="5">
        <v>14</v>
      </c>
      <c r="CK19" s="5">
        <f t="shared" si="0"/>
        <v>555</v>
      </c>
      <c r="CL19" s="5" t="s">
        <v>118</v>
      </c>
      <c r="CM19" s="5">
        <v>83.51</v>
      </c>
      <c r="CN19" s="6">
        <v>3.9999999999999997E-163</v>
      </c>
    </row>
    <row r="20" spans="1:92" s="4" customFormat="1" ht="14.4" x14ac:dyDescent="0.25">
      <c r="A20" s="5" t="s">
        <v>516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231</v>
      </c>
      <c r="X20" s="5">
        <v>82</v>
      </c>
      <c r="Y20" s="5">
        <v>130</v>
      </c>
      <c r="Z20" s="5">
        <v>0</v>
      </c>
      <c r="AA20" s="5">
        <v>0</v>
      </c>
      <c r="AB20" s="5">
        <v>0</v>
      </c>
      <c r="AC20" s="5">
        <v>2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2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4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0</v>
      </c>
      <c r="CJ20" s="5">
        <v>0</v>
      </c>
      <c r="CK20" s="5">
        <f t="shared" si="0"/>
        <v>451</v>
      </c>
      <c r="CL20" s="5" t="s">
        <v>97</v>
      </c>
      <c r="CM20" s="5">
        <v>96</v>
      </c>
      <c r="CN20" s="5">
        <v>0</v>
      </c>
    </row>
    <row r="21" spans="1:92" ht="14.4" x14ac:dyDescent="0.25">
      <c r="A21" s="5" t="s">
        <v>92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26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157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12</v>
      </c>
      <c r="AD21" s="5">
        <v>0</v>
      </c>
      <c r="AE21" s="5">
        <v>0</v>
      </c>
      <c r="AF21" s="5">
        <v>2</v>
      </c>
      <c r="AG21" s="5">
        <v>0</v>
      </c>
      <c r="AH21" s="5">
        <v>0</v>
      </c>
      <c r="AI21" s="5">
        <v>0</v>
      </c>
      <c r="AJ21" s="5">
        <v>4</v>
      </c>
      <c r="AK21" s="5">
        <v>0</v>
      </c>
      <c r="AL21" s="5">
        <v>0</v>
      </c>
      <c r="AM21" s="5">
        <v>12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1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14</v>
      </c>
      <c r="BM21" s="5">
        <v>0</v>
      </c>
      <c r="BN21" s="5">
        <v>0</v>
      </c>
      <c r="BO21" s="5">
        <v>0</v>
      </c>
      <c r="BP21" s="5">
        <v>0</v>
      </c>
      <c r="BQ21" s="5">
        <v>44</v>
      </c>
      <c r="BR21" s="5">
        <v>25</v>
      </c>
      <c r="BS21" s="5">
        <v>0</v>
      </c>
      <c r="BT21" s="5">
        <v>22</v>
      </c>
      <c r="BU21" s="5">
        <v>13</v>
      </c>
      <c r="BV21" s="5">
        <v>0</v>
      </c>
      <c r="BW21" s="5">
        <v>16</v>
      </c>
      <c r="BX21" s="5">
        <v>24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1</v>
      </c>
      <c r="CE21" s="5">
        <v>10</v>
      </c>
      <c r="CF21" s="5">
        <v>0</v>
      </c>
      <c r="CG21" s="5">
        <v>0</v>
      </c>
      <c r="CH21" s="5">
        <v>26</v>
      </c>
      <c r="CI21" s="5">
        <v>1</v>
      </c>
      <c r="CJ21" s="5">
        <v>0</v>
      </c>
      <c r="CK21" s="5">
        <f t="shared" si="0"/>
        <v>410</v>
      </c>
      <c r="CL21" s="5" t="s">
        <v>104</v>
      </c>
      <c r="CM21" s="5" t="s">
        <v>104</v>
      </c>
      <c r="CN21" s="5" t="s">
        <v>104</v>
      </c>
    </row>
    <row r="22" spans="1:92" ht="14.4" x14ac:dyDescent="0.25">
      <c r="A22" s="5" t="s">
        <v>544</v>
      </c>
      <c r="B22" s="5">
        <v>0</v>
      </c>
      <c r="C22" s="5">
        <v>0</v>
      </c>
      <c r="D22" s="5">
        <v>14</v>
      </c>
      <c r="E22" s="5">
        <v>1</v>
      </c>
      <c r="F22" s="5">
        <v>0</v>
      </c>
      <c r="G22" s="5">
        <v>2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10</v>
      </c>
      <c r="R22" s="5">
        <v>0</v>
      </c>
      <c r="S22" s="5">
        <v>4</v>
      </c>
      <c r="T22" s="5">
        <v>151</v>
      </c>
      <c r="U22" s="5">
        <v>0</v>
      </c>
      <c r="V22" s="5">
        <v>0</v>
      </c>
      <c r="W22" s="5">
        <v>38</v>
      </c>
      <c r="X22" s="5">
        <v>15</v>
      </c>
      <c r="Y22" s="5">
        <v>9</v>
      </c>
      <c r="Z22" s="5">
        <v>0</v>
      </c>
      <c r="AA22" s="5">
        <v>0</v>
      </c>
      <c r="AB22" s="5">
        <v>6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4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2</v>
      </c>
      <c r="AU22" s="5">
        <v>0</v>
      </c>
      <c r="AV22" s="5">
        <v>0</v>
      </c>
      <c r="AW22" s="5">
        <v>2</v>
      </c>
      <c r="AX22" s="5">
        <v>3</v>
      </c>
      <c r="AY22" s="5">
        <v>2</v>
      </c>
      <c r="AZ22" s="5">
        <v>0</v>
      </c>
      <c r="BA22" s="5">
        <v>0</v>
      </c>
      <c r="BB22" s="5">
        <v>0</v>
      </c>
      <c r="BC22" s="5">
        <v>2</v>
      </c>
      <c r="BD22" s="5">
        <v>1</v>
      </c>
      <c r="BE22" s="5">
        <v>0</v>
      </c>
      <c r="BF22" s="5">
        <v>0</v>
      </c>
      <c r="BG22" s="5">
        <v>8</v>
      </c>
      <c r="BH22" s="5">
        <v>0</v>
      </c>
      <c r="BI22" s="5">
        <v>0</v>
      </c>
      <c r="BJ22" s="5">
        <v>0</v>
      </c>
      <c r="BK22" s="5">
        <v>2</v>
      </c>
      <c r="BL22" s="5">
        <v>2</v>
      </c>
      <c r="BM22" s="5">
        <v>4</v>
      </c>
      <c r="BN22" s="5">
        <v>6</v>
      </c>
      <c r="BO22" s="5">
        <v>0</v>
      </c>
      <c r="BP22" s="5">
        <v>2</v>
      </c>
      <c r="BQ22" s="5">
        <v>2</v>
      </c>
      <c r="BR22" s="5">
        <v>0</v>
      </c>
      <c r="BS22" s="5">
        <v>13</v>
      </c>
      <c r="BT22" s="5">
        <v>2</v>
      </c>
      <c r="BU22" s="5">
        <v>2</v>
      </c>
      <c r="BV22" s="5">
        <v>0</v>
      </c>
      <c r="BW22" s="5">
        <v>2</v>
      </c>
      <c r="BX22" s="5">
        <v>0</v>
      </c>
      <c r="BY22" s="5">
        <v>2</v>
      </c>
      <c r="BZ22" s="5">
        <v>4</v>
      </c>
      <c r="CA22" s="5">
        <v>2</v>
      </c>
      <c r="CB22" s="5">
        <v>0</v>
      </c>
      <c r="CC22" s="5">
        <v>0</v>
      </c>
      <c r="CD22" s="5">
        <v>2</v>
      </c>
      <c r="CE22" s="5">
        <v>0</v>
      </c>
      <c r="CF22" s="5">
        <v>0</v>
      </c>
      <c r="CG22" s="5">
        <v>0</v>
      </c>
      <c r="CH22" s="5">
        <v>0</v>
      </c>
      <c r="CI22" s="5">
        <v>10</v>
      </c>
      <c r="CJ22" s="5">
        <v>0</v>
      </c>
      <c r="CK22" s="5">
        <f t="shared" si="0"/>
        <v>331</v>
      </c>
      <c r="CL22" s="5" t="s">
        <v>122</v>
      </c>
      <c r="CM22" s="5">
        <v>68.75</v>
      </c>
      <c r="CN22" s="6">
        <v>9.9999999999999995E-7</v>
      </c>
    </row>
    <row r="23" spans="1:92" ht="14.4" x14ac:dyDescent="0.25">
      <c r="A23" s="5" t="s">
        <v>138</v>
      </c>
      <c r="B23" s="5">
        <v>3</v>
      </c>
      <c r="C23" s="5">
        <v>11</v>
      </c>
      <c r="D23" s="5">
        <v>3</v>
      </c>
      <c r="E23" s="5">
        <v>9</v>
      </c>
      <c r="F23" s="5">
        <v>14</v>
      </c>
      <c r="G23" s="5">
        <v>0</v>
      </c>
      <c r="H23" s="5">
        <v>7</v>
      </c>
      <c r="I23" s="5">
        <v>6</v>
      </c>
      <c r="J23" s="5">
        <v>8</v>
      </c>
      <c r="K23" s="5">
        <v>2</v>
      </c>
      <c r="L23" s="5">
        <v>0</v>
      </c>
      <c r="M23" s="5">
        <v>4</v>
      </c>
      <c r="N23" s="5">
        <v>0</v>
      </c>
      <c r="O23" s="5">
        <v>0</v>
      </c>
      <c r="P23" s="5">
        <v>9</v>
      </c>
      <c r="Q23" s="5">
        <v>4</v>
      </c>
      <c r="R23" s="5">
        <v>9</v>
      </c>
      <c r="S23" s="5">
        <v>13</v>
      </c>
      <c r="T23" s="5">
        <v>6</v>
      </c>
      <c r="U23" s="5">
        <v>0</v>
      </c>
      <c r="V23" s="5">
        <v>0</v>
      </c>
      <c r="W23" s="5">
        <v>13</v>
      </c>
      <c r="X23" s="5">
        <v>46</v>
      </c>
      <c r="Y23" s="5">
        <v>0</v>
      </c>
      <c r="Z23" s="5">
        <v>7</v>
      </c>
      <c r="AA23" s="5">
        <v>0</v>
      </c>
      <c r="AB23" s="5">
        <v>18</v>
      </c>
      <c r="AC23" s="5">
        <v>0</v>
      </c>
      <c r="AD23" s="5">
        <v>0</v>
      </c>
      <c r="AE23" s="5">
        <v>2</v>
      </c>
      <c r="AF23" s="5">
        <v>0</v>
      </c>
      <c r="AG23" s="5">
        <v>0</v>
      </c>
      <c r="AH23" s="5">
        <v>0</v>
      </c>
      <c r="AI23" s="5">
        <v>0</v>
      </c>
      <c r="AJ23" s="5">
        <v>2</v>
      </c>
      <c r="AK23" s="5">
        <v>0</v>
      </c>
      <c r="AL23" s="5">
        <v>2</v>
      </c>
      <c r="AM23" s="5">
        <v>4</v>
      </c>
      <c r="AN23" s="5">
        <v>0</v>
      </c>
      <c r="AO23" s="5">
        <v>2</v>
      </c>
      <c r="AP23" s="5">
        <v>2</v>
      </c>
      <c r="AQ23" s="5">
        <v>0</v>
      </c>
      <c r="AR23" s="5">
        <v>0</v>
      </c>
      <c r="AS23" s="5">
        <v>1</v>
      </c>
      <c r="AT23" s="5">
        <v>17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7</v>
      </c>
      <c r="BB23" s="5">
        <v>5</v>
      </c>
      <c r="BC23" s="5">
        <v>0</v>
      </c>
      <c r="BD23" s="5">
        <v>17</v>
      </c>
      <c r="BE23" s="5">
        <v>0</v>
      </c>
      <c r="BF23" s="5">
        <v>2</v>
      </c>
      <c r="BG23" s="5">
        <v>4</v>
      </c>
      <c r="BH23" s="5">
        <v>5</v>
      </c>
      <c r="BI23" s="5">
        <v>0</v>
      </c>
      <c r="BJ23" s="5">
        <v>0</v>
      </c>
      <c r="BK23" s="5">
        <v>0</v>
      </c>
      <c r="BL23" s="5">
        <v>0</v>
      </c>
      <c r="BM23" s="5">
        <v>2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8</v>
      </c>
      <c r="BT23" s="5">
        <v>8</v>
      </c>
      <c r="BU23" s="5">
        <v>0</v>
      </c>
      <c r="BV23" s="5">
        <v>4</v>
      </c>
      <c r="BW23" s="5">
        <v>0</v>
      </c>
      <c r="BX23" s="5">
        <v>0</v>
      </c>
      <c r="BY23" s="5">
        <v>4</v>
      </c>
      <c r="BZ23" s="5">
        <v>0</v>
      </c>
      <c r="CA23" s="5">
        <v>0</v>
      </c>
      <c r="CB23" s="5">
        <v>0</v>
      </c>
      <c r="CC23" s="5">
        <v>0</v>
      </c>
      <c r="CD23" s="5">
        <v>11</v>
      </c>
      <c r="CE23" s="5">
        <v>0</v>
      </c>
      <c r="CF23" s="5">
        <v>0</v>
      </c>
      <c r="CG23" s="5">
        <v>0</v>
      </c>
      <c r="CH23" s="5">
        <v>1</v>
      </c>
      <c r="CI23" s="5">
        <v>0</v>
      </c>
      <c r="CJ23" s="5">
        <v>0</v>
      </c>
      <c r="CK23" s="5">
        <f t="shared" si="0"/>
        <v>302</v>
      </c>
      <c r="CL23" s="5" t="s">
        <v>124</v>
      </c>
      <c r="CM23" s="5">
        <v>97.33</v>
      </c>
      <c r="CN23" s="6">
        <v>8.0000000000000003E-27</v>
      </c>
    </row>
    <row r="24" spans="1:92" s="4" customFormat="1" ht="14.4" x14ac:dyDescent="0.25">
      <c r="A24" s="5" t="s">
        <v>541</v>
      </c>
      <c r="B24" s="5">
        <v>2</v>
      </c>
      <c r="C24" s="5">
        <v>0</v>
      </c>
      <c r="D24" s="5">
        <v>2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1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64</v>
      </c>
      <c r="X24" s="5">
        <v>81</v>
      </c>
      <c r="Y24" s="5">
        <v>94</v>
      </c>
      <c r="Z24" s="5">
        <v>1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4</v>
      </c>
      <c r="AU24" s="5">
        <v>0</v>
      </c>
      <c r="AV24" s="5">
        <v>0</v>
      </c>
      <c r="AW24" s="5">
        <v>0</v>
      </c>
      <c r="AX24" s="5">
        <v>2</v>
      </c>
      <c r="AY24" s="5">
        <v>0</v>
      </c>
      <c r="AZ24" s="5">
        <v>0</v>
      </c>
      <c r="BA24" s="5">
        <v>1</v>
      </c>
      <c r="BB24" s="5">
        <v>0</v>
      </c>
      <c r="BC24" s="5">
        <v>0</v>
      </c>
      <c r="BD24" s="5">
        <v>0</v>
      </c>
      <c r="BE24" s="5">
        <v>0</v>
      </c>
      <c r="BF24" s="5">
        <v>2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2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2</v>
      </c>
      <c r="BW24" s="5">
        <v>0</v>
      </c>
      <c r="BX24" s="5">
        <v>0</v>
      </c>
      <c r="BY24" s="5">
        <v>4</v>
      </c>
      <c r="BZ24" s="5">
        <v>0</v>
      </c>
      <c r="CA24" s="5">
        <v>38</v>
      </c>
      <c r="CB24" s="5">
        <v>0</v>
      </c>
      <c r="CC24" s="5">
        <v>0</v>
      </c>
      <c r="CD24" s="5">
        <v>1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f t="shared" si="0"/>
        <v>301</v>
      </c>
      <c r="CL24" s="5" t="s">
        <v>126</v>
      </c>
      <c r="CM24" s="5">
        <v>97.14</v>
      </c>
      <c r="CN24" s="6">
        <v>6.0000000000000002E-6</v>
      </c>
    </row>
    <row r="25" spans="1:92" s="2" customFormat="1" ht="14.4" x14ac:dyDescent="0.25">
      <c r="A25" s="5" t="s">
        <v>535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1</v>
      </c>
      <c r="X25" s="5">
        <v>0</v>
      </c>
      <c r="Y25" s="5">
        <v>0</v>
      </c>
      <c r="Z25" s="5">
        <v>20</v>
      </c>
      <c r="AA25" s="5">
        <v>25</v>
      </c>
      <c r="AB25" s="5">
        <v>226</v>
      </c>
      <c r="AC25" s="5">
        <v>0</v>
      </c>
      <c r="AD25" s="5">
        <v>0</v>
      </c>
      <c r="AE25" s="5">
        <v>0</v>
      </c>
      <c r="AF25" s="5">
        <v>0</v>
      </c>
      <c r="AG25" s="5">
        <v>2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16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f t="shared" si="0"/>
        <v>290</v>
      </c>
      <c r="CL25" s="5" t="s">
        <v>104</v>
      </c>
      <c r="CM25" s="5" t="s">
        <v>104</v>
      </c>
      <c r="CN25" s="5" t="s">
        <v>104</v>
      </c>
    </row>
    <row r="26" spans="1:92" ht="14.4" x14ac:dyDescent="0.25">
      <c r="A26" s="5" t="s">
        <v>550</v>
      </c>
      <c r="B26" s="5">
        <v>0</v>
      </c>
      <c r="C26" s="5">
        <v>0</v>
      </c>
      <c r="D26" s="5">
        <v>0</v>
      </c>
      <c r="E26" s="5">
        <v>12</v>
      </c>
      <c r="F26" s="5">
        <v>92</v>
      </c>
      <c r="G26" s="5">
        <v>0</v>
      </c>
      <c r="H26" s="5">
        <v>15</v>
      </c>
      <c r="I26" s="5">
        <v>0</v>
      </c>
      <c r="J26" s="5">
        <v>2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2</v>
      </c>
      <c r="S26" s="5">
        <v>7</v>
      </c>
      <c r="T26" s="5">
        <v>0</v>
      </c>
      <c r="U26" s="5">
        <v>9</v>
      </c>
      <c r="V26" s="5">
        <v>0</v>
      </c>
      <c r="W26" s="5">
        <v>0</v>
      </c>
      <c r="X26" s="5">
        <v>2</v>
      </c>
      <c r="Y26" s="5">
        <v>0</v>
      </c>
      <c r="Z26" s="5">
        <v>2</v>
      </c>
      <c r="AA26" s="5">
        <v>2</v>
      </c>
      <c r="AB26" s="5">
        <v>94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4</v>
      </c>
      <c r="AT26" s="5">
        <v>0</v>
      </c>
      <c r="AU26" s="5">
        <v>4</v>
      </c>
      <c r="AV26" s="5">
        <v>5</v>
      </c>
      <c r="AW26" s="5">
        <v>2</v>
      </c>
      <c r="AX26" s="5">
        <v>0</v>
      </c>
      <c r="AY26" s="5">
        <v>0</v>
      </c>
      <c r="AZ26" s="5">
        <v>9</v>
      </c>
      <c r="BA26" s="5">
        <v>1</v>
      </c>
      <c r="BB26" s="5">
        <v>0</v>
      </c>
      <c r="BC26" s="5">
        <v>3</v>
      </c>
      <c r="BD26" s="5">
        <v>0</v>
      </c>
      <c r="BE26" s="5">
        <v>0</v>
      </c>
      <c r="BF26" s="5">
        <v>6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1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2</v>
      </c>
      <c r="BW26" s="5">
        <v>5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5</v>
      </c>
      <c r="CD26" s="5">
        <v>2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f t="shared" si="0"/>
        <v>288</v>
      </c>
      <c r="CL26" s="5" t="s">
        <v>128</v>
      </c>
      <c r="CM26" s="5">
        <v>100</v>
      </c>
      <c r="CN26" s="6">
        <v>8.0000000000000002E-117</v>
      </c>
    </row>
    <row r="27" spans="1:92" ht="14.4" x14ac:dyDescent="0.25">
      <c r="A27" s="5" t="s">
        <v>265</v>
      </c>
      <c r="B27" s="5">
        <v>8</v>
      </c>
      <c r="C27" s="5">
        <v>2</v>
      </c>
      <c r="D27" s="5">
        <v>3</v>
      </c>
      <c r="E27" s="5">
        <v>0</v>
      </c>
      <c r="F27" s="5">
        <v>0</v>
      </c>
      <c r="G27" s="5">
        <v>6</v>
      </c>
      <c r="H27" s="5">
        <v>1</v>
      </c>
      <c r="I27" s="5">
        <v>0</v>
      </c>
      <c r="J27" s="5">
        <v>0</v>
      </c>
      <c r="K27" s="5">
        <v>5</v>
      </c>
      <c r="L27" s="5">
        <v>1</v>
      </c>
      <c r="M27" s="5">
        <v>0</v>
      </c>
      <c r="N27" s="5">
        <v>3</v>
      </c>
      <c r="O27" s="5">
        <v>7</v>
      </c>
      <c r="P27" s="5">
        <v>0</v>
      </c>
      <c r="Q27" s="5">
        <v>2</v>
      </c>
      <c r="R27" s="5">
        <v>0</v>
      </c>
      <c r="S27" s="5">
        <v>1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2</v>
      </c>
      <c r="AG27" s="5">
        <v>0</v>
      </c>
      <c r="AH27" s="5">
        <v>0</v>
      </c>
      <c r="AI27" s="5">
        <v>0</v>
      </c>
      <c r="AJ27" s="5">
        <v>8</v>
      </c>
      <c r="AK27" s="5">
        <v>0</v>
      </c>
      <c r="AL27" s="5">
        <v>26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27</v>
      </c>
      <c r="AT27" s="5">
        <v>8</v>
      </c>
      <c r="AU27" s="5">
        <v>1</v>
      </c>
      <c r="AV27" s="5">
        <v>0</v>
      </c>
      <c r="AW27" s="5">
        <v>5</v>
      </c>
      <c r="AX27" s="5">
        <v>0</v>
      </c>
      <c r="AY27" s="5">
        <v>6</v>
      </c>
      <c r="AZ27" s="5">
        <v>0</v>
      </c>
      <c r="BA27" s="5">
        <v>11</v>
      </c>
      <c r="BB27" s="5">
        <v>0</v>
      </c>
      <c r="BC27" s="5">
        <v>0</v>
      </c>
      <c r="BD27" s="5">
        <v>0</v>
      </c>
      <c r="BE27" s="5">
        <v>1</v>
      </c>
      <c r="BF27" s="5">
        <v>0</v>
      </c>
      <c r="BG27" s="5">
        <v>0</v>
      </c>
      <c r="BH27" s="5">
        <v>8</v>
      </c>
      <c r="BI27" s="5">
        <v>0</v>
      </c>
      <c r="BJ27" s="5">
        <v>0</v>
      </c>
      <c r="BK27" s="5">
        <v>5</v>
      </c>
      <c r="BL27" s="5">
        <v>0</v>
      </c>
      <c r="BM27" s="5">
        <v>0</v>
      </c>
      <c r="BN27" s="5">
        <v>0</v>
      </c>
      <c r="BO27" s="5">
        <v>1</v>
      </c>
      <c r="BP27" s="5">
        <v>0</v>
      </c>
      <c r="BQ27" s="5">
        <v>0</v>
      </c>
      <c r="BR27" s="5">
        <v>0</v>
      </c>
      <c r="BS27" s="5">
        <v>0</v>
      </c>
      <c r="BT27" s="5">
        <v>1</v>
      </c>
      <c r="BU27" s="5">
        <v>2</v>
      </c>
      <c r="BV27" s="5">
        <v>2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126</v>
      </c>
      <c r="CC27" s="5">
        <v>0</v>
      </c>
      <c r="CD27" s="5">
        <v>0</v>
      </c>
      <c r="CE27" s="5">
        <v>3</v>
      </c>
      <c r="CF27" s="5">
        <v>0</v>
      </c>
      <c r="CG27" s="5">
        <v>0</v>
      </c>
      <c r="CH27" s="5">
        <v>0</v>
      </c>
      <c r="CI27" s="5">
        <v>0</v>
      </c>
      <c r="CJ27" s="5">
        <v>4</v>
      </c>
      <c r="CK27" s="5">
        <f t="shared" si="0"/>
        <v>286</v>
      </c>
      <c r="CL27" s="5" t="s">
        <v>110</v>
      </c>
      <c r="CM27" s="5">
        <v>99.51</v>
      </c>
      <c r="CN27" s="6">
        <v>1E-97</v>
      </c>
    </row>
    <row r="28" spans="1:92" ht="14.4" x14ac:dyDescent="0.25">
      <c r="A28" s="5" t="s">
        <v>325</v>
      </c>
      <c r="B28" s="5">
        <v>2</v>
      </c>
      <c r="C28" s="5">
        <v>0</v>
      </c>
      <c r="D28" s="5">
        <v>5</v>
      </c>
      <c r="E28" s="5">
        <v>2</v>
      </c>
      <c r="F28" s="5">
        <v>4</v>
      </c>
      <c r="G28" s="5">
        <v>0</v>
      </c>
      <c r="H28" s="5">
        <v>8</v>
      </c>
      <c r="I28" s="5">
        <v>2</v>
      </c>
      <c r="J28" s="5">
        <v>4</v>
      </c>
      <c r="K28" s="5">
        <v>2</v>
      </c>
      <c r="L28" s="5">
        <v>4</v>
      </c>
      <c r="M28" s="5">
        <v>4</v>
      </c>
      <c r="N28" s="5">
        <v>0</v>
      </c>
      <c r="O28" s="5">
        <v>0</v>
      </c>
      <c r="P28" s="5">
        <v>2</v>
      </c>
      <c r="Q28" s="5">
        <v>12</v>
      </c>
      <c r="R28" s="5">
        <v>3</v>
      </c>
      <c r="S28" s="5">
        <v>13</v>
      </c>
      <c r="T28" s="5">
        <v>19</v>
      </c>
      <c r="U28" s="5">
        <v>2</v>
      </c>
      <c r="V28" s="5">
        <v>4</v>
      </c>
      <c r="W28" s="5">
        <v>30</v>
      </c>
      <c r="X28" s="5">
        <v>26</v>
      </c>
      <c r="Y28" s="5">
        <v>12</v>
      </c>
      <c r="Z28" s="5">
        <v>0</v>
      </c>
      <c r="AA28" s="5">
        <v>2</v>
      </c>
      <c r="AB28" s="5">
        <v>4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3</v>
      </c>
      <c r="AT28" s="5">
        <v>10</v>
      </c>
      <c r="AU28" s="5">
        <v>5</v>
      </c>
      <c r="AV28" s="5">
        <v>0</v>
      </c>
      <c r="AW28" s="5">
        <v>0</v>
      </c>
      <c r="AX28" s="5">
        <v>0</v>
      </c>
      <c r="AY28" s="5">
        <v>0</v>
      </c>
      <c r="AZ28" s="5">
        <v>6</v>
      </c>
      <c r="BA28" s="5">
        <v>0</v>
      </c>
      <c r="BB28" s="5">
        <v>0</v>
      </c>
      <c r="BC28" s="5">
        <v>0</v>
      </c>
      <c r="BD28" s="5">
        <v>0</v>
      </c>
      <c r="BE28" s="5">
        <v>2</v>
      </c>
      <c r="BF28" s="5">
        <v>0</v>
      </c>
      <c r="BG28" s="5">
        <v>13</v>
      </c>
      <c r="BH28" s="5">
        <v>0</v>
      </c>
      <c r="BI28" s="5">
        <v>9</v>
      </c>
      <c r="BJ28" s="5">
        <v>0</v>
      </c>
      <c r="BK28" s="5">
        <v>0</v>
      </c>
      <c r="BL28" s="5">
        <v>1</v>
      </c>
      <c r="BM28" s="5">
        <v>8</v>
      </c>
      <c r="BN28" s="5">
        <v>1</v>
      </c>
      <c r="BO28" s="5">
        <v>3</v>
      </c>
      <c r="BP28" s="5">
        <v>3</v>
      </c>
      <c r="BQ28" s="5">
        <v>1</v>
      </c>
      <c r="BR28" s="5">
        <v>2</v>
      </c>
      <c r="BS28" s="5">
        <v>3</v>
      </c>
      <c r="BT28" s="5">
        <v>0</v>
      </c>
      <c r="BU28" s="5">
        <v>0</v>
      </c>
      <c r="BV28" s="5">
        <v>0</v>
      </c>
      <c r="BW28" s="5">
        <v>0</v>
      </c>
      <c r="BX28" s="5">
        <v>4</v>
      </c>
      <c r="BY28" s="5">
        <v>8</v>
      </c>
      <c r="BZ28" s="5">
        <v>10</v>
      </c>
      <c r="CA28" s="5">
        <v>2</v>
      </c>
      <c r="CB28" s="5">
        <v>0</v>
      </c>
      <c r="CC28" s="5">
        <v>3</v>
      </c>
      <c r="CD28" s="5">
        <v>0</v>
      </c>
      <c r="CE28" s="5">
        <v>0</v>
      </c>
      <c r="CF28" s="5">
        <v>0</v>
      </c>
      <c r="CG28" s="5">
        <v>0</v>
      </c>
      <c r="CH28" s="5">
        <v>1</v>
      </c>
      <c r="CI28" s="5">
        <v>2</v>
      </c>
      <c r="CJ28" s="5">
        <v>0</v>
      </c>
      <c r="CK28" s="5">
        <f t="shared" si="0"/>
        <v>266</v>
      </c>
      <c r="CL28" s="5" t="s">
        <v>131</v>
      </c>
      <c r="CM28" s="5">
        <v>96.36</v>
      </c>
      <c r="CN28" s="6">
        <v>7.0000000000000001E-15</v>
      </c>
    </row>
    <row r="29" spans="1:92" ht="14.4" x14ac:dyDescent="0.25">
      <c r="A29" s="5" t="s">
        <v>365</v>
      </c>
      <c r="B29" s="5">
        <v>5</v>
      </c>
      <c r="C29" s="5">
        <v>4</v>
      </c>
      <c r="D29" s="5">
        <v>1</v>
      </c>
      <c r="E29" s="5">
        <v>0</v>
      </c>
      <c r="F29" s="5">
        <v>3</v>
      </c>
      <c r="G29" s="5">
        <v>2</v>
      </c>
      <c r="H29" s="5">
        <v>2</v>
      </c>
      <c r="I29" s="5">
        <v>2</v>
      </c>
      <c r="J29" s="5">
        <v>2</v>
      </c>
      <c r="K29" s="5">
        <v>2</v>
      </c>
      <c r="L29" s="5">
        <v>1</v>
      </c>
      <c r="M29" s="5">
        <v>0</v>
      </c>
      <c r="N29" s="5">
        <v>0</v>
      </c>
      <c r="O29" s="5">
        <v>0</v>
      </c>
      <c r="P29" s="5">
        <v>2</v>
      </c>
      <c r="Q29" s="5">
        <v>8</v>
      </c>
      <c r="R29" s="5">
        <v>7</v>
      </c>
      <c r="S29" s="5">
        <v>0</v>
      </c>
      <c r="T29" s="5">
        <v>5</v>
      </c>
      <c r="U29" s="5">
        <v>12</v>
      </c>
      <c r="V29" s="5">
        <v>12</v>
      </c>
      <c r="W29" s="5">
        <v>28</v>
      </c>
      <c r="X29" s="5">
        <v>14</v>
      </c>
      <c r="Y29" s="5">
        <v>35</v>
      </c>
      <c r="Z29" s="5">
        <v>3</v>
      </c>
      <c r="AA29" s="5">
        <v>0</v>
      </c>
      <c r="AB29" s="5">
        <v>7</v>
      </c>
      <c r="AC29" s="5">
        <v>0</v>
      </c>
      <c r="AD29" s="5">
        <v>0</v>
      </c>
      <c r="AE29" s="5">
        <v>0</v>
      </c>
      <c r="AF29" s="5">
        <v>2</v>
      </c>
      <c r="AG29" s="5">
        <v>0</v>
      </c>
      <c r="AH29" s="5">
        <v>2</v>
      </c>
      <c r="AI29" s="5">
        <v>0</v>
      </c>
      <c r="AJ29" s="5">
        <v>1</v>
      </c>
      <c r="AK29" s="5">
        <v>0</v>
      </c>
      <c r="AL29" s="5">
        <v>0</v>
      </c>
      <c r="AM29" s="5">
        <v>2</v>
      </c>
      <c r="AN29" s="5">
        <v>1</v>
      </c>
      <c r="AO29" s="5">
        <v>2</v>
      </c>
      <c r="AP29" s="5">
        <v>0</v>
      </c>
      <c r="AQ29" s="5">
        <v>0</v>
      </c>
      <c r="AR29" s="5">
        <v>0</v>
      </c>
      <c r="AS29" s="5">
        <v>1</v>
      </c>
      <c r="AT29" s="5">
        <v>1</v>
      </c>
      <c r="AU29" s="5">
        <v>0</v>
      </c>
      <c r="AV29" s="5">
        <v>0</v>
      </c>
      <c r="AW29" s="5">
        <v>4</v>
      </c>
      <c r="AX29" s="5">
        <v>0</v>
      </c>
      <c r="AY29" s="5">
        <v>8</v>
      </c>
      <c r="AZ29" s="5">
        <v>1</v>
      </c>
      <c r="BA29" s="5">
        <v>1</v>
      </c>
      <c r="BB29" s="5">
        <v>0</v>
      </c>
      <c r="BC29" s="5">
        <v>1</v>
      </c>
      <c r="BD29" s="5">
        <v>4</v>
      </c>
      <c r="BE29" s="5">
        <v>5</v>
      </c>
      <c r="BF29" s="5">
        <v>1</v>
      </c>
      <c r="BG29" s="5">
        <v>3</v>
      </c>
      <c r="BH29" s="5">
        <v>3</v>
      </c>
      <c r="BI29" s="5">
        <v>2</v>
      </c>
      <c r="BJ29" s="5">
        <v>4</v>
      </c>
      <c r="BK29" s="5">
        <v>0</v>
      </c>
      <c r="BL29" s="5">
        <v>3</v>
      </c>
      <c r="BM29" s="5">
        <v>4</v>
      </c>
      <c r="BN29" s="5">
        <v>2</v>
      </c>
      <c r="BO29" s="5">
        <v>0</v>
      </c>
      <c r="BP29" s="5">
        <v>1</v>
      </c>
      <c r="BQ29" s="5">
        <v>4</v>
      </c>
      <c r="BR29" s="5">
        <v>3</v>
      </c>
      <c r="BS29" s="5">
        <v>1</v>
      </c>
      <c r="BT29" s="5">
        <v>5</v>
      </c>
      <c r="BU29" s="5">
        <v>0</v>
      </c>
      <c r="BV29" s="5">
        <v>2</v>
      </c>
      <c r="BW29" s="5">
        <v>0</v>
      </c>
      <c r="BX29" s="5">
        <v>2</v>
      </c>
      <c r="BY29" s="5">
        <v>10</v>
      </c>
      <c r="BZ29" s="5">
        <v>0</v>
      </c>
      <c r="CA29" s="5">
        <v>6</v>
      </c>
      <c r="CB29" s="5">
        <v>1</v>
      </c>
      <c r="CC29" s="5">
        <v>0</v>
      </c>
      <c r="CD29" s="5">
        <v>1</v>
      </c>
      <c r="CE29" s="5">
        <v>1</v>
      </c>
      <c r="CF29" s="5">
        <v>1</v>
      </c>
      <c r="CG29" s="5">
        <v>1</v>
      </c>
      <c r="CH29" s="5">
        <v>4</v>
      </c>
      <c r="CI29" s="5">
        <v>4</v>
      </c>
      <c r="CJ29" s="5">
        <v>0</v>
      </c>
      <c r="CK29" s="5">
        <f t="shared" si="0"/>
        <v>262</v>
      </c>
      <c r="CL29" s="5" t="s">
        <v>132</v>
      </c>
      <c r="CM29" s="5">
        <v>78.849999999999994</v>
      </c>
      <c r="CN29" s="6">
        <v>5.0000000000000001E-162</v>
      </c>
    </row>
    <row r="30" spans="1:92" ht="14.4" x14ac:dyDescent="0.25">
      <c r="A30" s="5" t="s">
        <v>205</v>
      </c>
      <c r="B30" s="5">
        <v>8</v>
      </c>
      <c r="C30" s="5">
        <v>8</v>
      </c>
      <c r="D30" s="5">
        <v>1</v>
      </c>
      <c r="E30" s="5">
        <v>10</v>
      </c>
      <c r="F30" s="5">
        <v>22</v>
      </c>
      <c r="G30" s="5">
        <v>2</v>
      </c>
      <c r="H30" s="5">
        <v>3</v>
      </c>
      <c r="I30" s="5">
        <v>2</v>
      </c>
      <c r="J30" s="5">
        <v>6</v>
      </c>
      <c r="K30" s="5">
        <v>5</v>
      </c>
      <c r="L30" s="5">
        <v>2</v>
      </c>
      <c r="M30" s="5">
        <v>4</v>
      </c>
      <c r="N30" s="5">
        <v>0</v>
      </c>
      <c r="O30" s="5">
        <v>2</v>
      </c>
      <c r="P30" s="5">
        <v>0</v>
      </c>
      <c r="Q30" s="5">
        <v>4</v>
      </c>
      <c r="R30" s="5">
        <v>9</v>
      </c>
      <c r="S30" s="5">
        <v>28</v>
      </c>
      <c r="T30" s="5">
        <v>33</v>
      </c>
      <c r="U30" s="5">
        <v>0</v>
      </c>
      <c r="V30" s="5">
        <v>0</v>
      </c>
      <c r="W30" s="5">
        <v>4</v>
      </c>
      <c r="X30" s="5">
        <v>3</v>
      </c>
      <c r="Y30" s="5">
        <v>11</v>
      </c>
      <c r="Z30" s="5">
        <v>2</v>
      </c>
      <c r="AA30" s="5">
        <v>6</v>
      </c>
      <c r="AB30" s="5">
        <v>21</v>
      </c>
      <c r="AC30" s="5">
        <v>0</v>
      </c>
      <c r="AD30" s="5">
        <v>0</v>
      </c>
      <c r="AE30" s="5">
        <v>0</v>
      </c>
      <c r="AF30" s="5">
        <v>2</v>
      </c>
      <c r="AG30" s="5">
        <v>0</v>
      </c>
      <c r="AH30" s="5">
        <v>0</v>
      </c>
      <c r="AI30" s="5">
        <v>0</v>
      </c>
      <c r="AJ30" s="5">
        <v>2</v>
      </c>
      <c r="AK30" s="5">
        <v>2</v>
      </c>
      <c r="AL30" s="5">
        <v>0</v>
      </c>
      <c r="AM30" s="5">
        <v>0</v>
      </c>
      <c r="AN30" s="5">
        <v>0</v>
      </c>
      <c r="AO30" s="5">
        <v>0</v>
      </c>
      <c r="AP30" s="5">
        <v>2</v>
      </c>
      <c r="AQ30" s="5">
        <v>0</v>
      </c>
      <c r="AR30" s="5">
        <v>2</v>
      </c>
      <c r="AS30" s="5">
        <v>3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1</v>
      </c>
      <c r="BA30" s="5">
        <v>0</v>
      </c>
      <c r="BB30" s="5">
        <v>0</v>
      </c>
      <c r="BC30" s="5">
        <v>0</v>
      </c>
      <c r="BD30" s="5">
        <v>4</v>
      </c>
      <c r="BE30" s="5">
        <v>0</v>
      </c>
      <c r="BF30" s="5">
        <v>2</v>
      </c>
      <c r="BG30" s="5">
        <v>3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4</v>
      </c>
      <c r="BO30" s="5">
        <v>0</v>
      </c>
      <c r="BP30" s="5">
        <v>2</v>
      </c>
      <c r="BQ30" s="5">
        <v>1</v>
      </c>
      <c r="BR30" s="5">
        <v>0</v>
      </c>
      <c r="BS30" s="5">
        <v>0</v>
      </c>
      <c r="BT30" s="5">
        <v>1</v>
      </c>
      <c r="BU30" s="5">
        <v>0</v>
      </c>
      <c r="BV30" s="5">
        <v>0</v>
      </c>
      <c r="BW30" s="5">
        <v>0</v>
      </c>
      <c r="BX30" s="5">
        <v>5</v>
      </c>
      <c r="BY30" s="5">
        <v>4</v>
      </c>
      <c r="BZ30" s="5">
        <v>0</v>
      </c>
      <c r="CA30" s="5">
        <v>0</v>
      </c>
      <c r="CB30" s="5">
        <v>1</v>
      </c>
      <c r="CC30" s="5">
        <v>0</v>
      </c>
      <c r="CD30" s="5">
        <v>1</v>
      </c>
      <c r="CE30" s="5">
        <v>0</v>
      </c>
      <c r="CF30" s="5">
        <v>0</v>
      </c>
      <c r="CG30" s="5">
        <v>2</v>
      </c>
      <c r="CH30" s="5">
        <v>0</v>
      </c>
      <c r="CI30" s="5">
        <v>2</v>
      </c>
      <c r="CJ30" s="5">
        <v>0</v>
      </c>
      <c r="CK30" s="5">
        <f t="shared" si="0"/>
        <v>242</v>
      </c>
      <c r="CL30" s="5" t="s">
        <v>134</v>
      </c>
      <c r="CM30" s="5">
        <v>100</v>
      </c>
      <c r="CN30" s="6">
        <v>8.0000000000000006E-15</v>
      </c>
    </row>
    <row r="31" spans="1:92" ht="14.4" x14ac:dyDescent="0.25">
      <c r="A31" s="5" t="s">
        <v>113</v>
      </c>
      <c r="B31" s="5">
        <v>0</v>
      </c>
      <c r="C31" s="5">
        <v>0</v>
      </c>
      <c r="D31" s="5">
        <v>1</v>
      </c>
      <c r="E31" s="5">
        <v>1</v>
      </c>
      <c r="F31" s="5">
        <v>11</v>
      </c>
      <c r="G31" s="5">
        <v>0</v>
      </c>
      <c r="H31" s="5">
        <v>0</v>
      </c>
      <c r="I31" s="5">
        <v>0</v>
      </c>
      <c r="J31" s="5">
        <v>2</v>
      </c>
      <c r="K31" s="5">
        <v>1</v>
      </c>
      <c r="L31" s="5">
        <v>1</v>
      </c>
      <c r="M31" s="5">
        <v>1</v>
      </c>
      <c r="N31" s="5">
        <v>0</v>
      </c>
      <c r="O31" s="5">
        <v>0</v>
      </c>
      <c r="P31" s="5">
        <v>2</v>
      </c>
      <c r="Q31" s="5">
        <v>2</v>
      </c>
      <c r="R31" s="5">
        <v>3</v>
      </c>
      <c r="S31" s="5">
        <v>18</v>
      </c>
      <c r="T31" s="5">
        <v>26</v>
      </c>
      <c r="U31" s="5">
        <v>5</v>
      </c>
      <c r="V31" s="5">
        <v>11</v>
      </c>
      <c r="W31" s="5">
        <v>9</v>
      </c>
      <c r="X31" s="5">
        <v>17</v>
      </c>
      <c r="Y31" s="5">
        <v>8</v>
      </c>
      <c r="Z31" s="5">
        <v>4</v>
      </c>
      <c r="AA31" s="5">
        <v>9</v>
      </c>
      <c r="AB31" s="5">
        <v>21</v>
      </c>
      <c r="AC31" s="5">
        <v>0</v>
      </c>
      <c r="AD31" s="5">
        <v>0</v>
      </c>
      <c r="AE31" s="5">
        <v>1</v>
      </c>
      <c r="AF31" s="5">
        <v>2</v>
      </c>
      <c r="AG31" s="5">
        <v>2</v>
      </c>
      <c r="AH31" s="5">
        <v>0</v>
      </c>
      <c r="AI31" s="5">
        <v>2</v>
      </c>
      <c r="AJ31" s="5">
        <v>1</v>
      </c>
      <c r="AK31" s="5">
        <v>0</v>
      </c>
      <c r="AL31" s="5">
        <v>1</v>
      </c>
      <c r="AM31" s="5">
        <v>0</v>
      </c>
      <c r="AN31" s="5">
        <v>1</v>
      </c>
      <c r="AO31" s="5">
        <v>0</v>
      </c>
      <c r="AP31" s="5">
        <v>0</v>
      </c>
      <c r="AQ31" s="5">
        <v>0</v>
      </c>
      <c r="AR31" s="5">
        <v>0</v>
      </c>
      <c r="AS31" s="5">
        <v>2</v>
      </c>
      <c r="AT31" s="5">
        <v>10</v>
      </c>
      <c r="AU31" s="5">
        <v>2</v>
      </c>
      <c r="AV31" s="5">
        <v>0</v>
      </c>
      <c r="AW31" s="5">
        <v>0</v>
      </c>
      <c r="AX31" s="5">
        <v>4</v>
      </c>
      <c r="AY31" s="5">
        <v>2</v>
      </c>
      <c r="AZ31" s="5">
        <v>5</v>
      </c>
      <c r="BA31" s="5">
        <v>0</v>
      </c>
      <c r="BB31" s="5">
        <v>0</v>
      </c>
      <c r="BC31" s="5">
        <v>2</v>
      </c>
      <c r="BD31" s="5">
        <v>6</v>
      </c>
      <c r="BE31" s="5">
        <v>0</v>
      </c>
      <c r="BF31" s="5">
        <v>2</v>
      </c>
      <c r="BG31" s="5">
        <v>0</v>
      </c>
      <c r="BH31" s="5">
        <v>2</v>
      </c>
      <c r="BI31" s="5">
        <v>0</v>
      </c>
      <c r="BJ31" s="5">
        <v>5</v>
      </c>
      <c r="BK31" s="5">
        <v>0</v>
      </c>
      <c r="BL31" s="5">
        <v>1</v>
      </c>
      <c r="BM31" s="5">
        <v>2</v>
      </c>
      <c r="BN31" s="5">
        <v>0</v>
      </c>
      <c r="BO31" s="5">
        <v>2</v>
      </c>
      <c r="BP31" s="5">
        <v>3</v>
      </c>
      <c r="BQ31" s="5">
        <v>3</v>
      </c>
      <c r="BR31" s="5">
        <v>2</v>
      </c>
      <c r="BS31" s="5">
        <v>1</v>
      </c>
      <c r="BT31" s="5">
        <v>1</v>
      </c>
      <c r="BU31" s="5">
        <v>0</v>
      </c>
      <c r="BV31" s="5">
        <v>1</v>
      </c>
      <c r="BW31" s="5">
        <v>0</v>
      </c>
      <c r="BX31" s="5">
        <v>0</v>
      </c>
      <c r="BY31" s="5">
        <v>0</v>
      </c>
      <c r="BZ31" s="5">
        <v>3</v>
      </c>
      <c r="CA31" s="5">
        <v>0</v>
      </c>
      <c r="CB31" s="5">
        <v>0</v>
      </c>
      <c r="CC31" s="5">
        <v>0</v>
      </c>
      <c r="CD31" s="5">
        <v>4</v>
      </c>
      <c r="CE31" s="5">
        <v>3</v>
      </c>
      <c r="CF31" s="5">
        <v>2</v>
      </c>
      <c r="CG31" s="5">
        <v>1</v>
      </c>
      <c r="CH31" s="5">
        <v>0</v>
      </c>
      <c r="CI31" s="5">
        <v>0</v>
      </c>
      <c r="CJ31" s="5">
        <v>2</v>
      </c>
      <c r="CK31" s="5">
        <f t="shared" si="0"/>
        <v>236</v>
      </c>
      <c r="CL31" s="5" t="s">
        <v>91</v>
      </c>
      <c r="CM31" s="5">
        <v>99.38</v>
      </c>
      <c r="CN31" s="6">
        <v>2E-160</v>
      </c>
    </row>
    <row r="32" spans="1:92" ht="14.4" x14ac:dyDescent="0.25">
      <c r="A32" s="5" t="s">
        <v>542</v>
      </c>
      <c r="B32" s="5">
        <v>2</v>
      </c>
      <c r="C32" s="5">
        <v>0</v>
      </c>
      <c r="D32" s="5">
        <v>5</v>
      </c>
      <c r="E32" s="5">
        <v>1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2</v>
      </c>
      <c r="M32" s="5">
        <v>2</v>
      </c>
      <c r="N32" s="5">
        <v>0</v>
      </c>
      <c r="O32" s="5">
        <v>0</v>
      </c>
      <c r="P32" s="5">
        <v>2</v>
      </c>
      <c r="Q32" s="5">
        <v>0</v>
      </c>
      <c r="R32" s="5">
        <v>5</v>
      </c>
      <c r="S32" s="5">
        <v>2</v>
      </c>
      <c r="T32" s="5">
        <v>0</v>
      </c>
      <c r="U32" s="5">
        <v>3</v>
      </c>
      <c r="V32" s="5">
        <v>4</v>
      </c>
      <c r="W32" s="5">
        <v>56</v>
      </c>
      <c r="X32" s="5">
        <v>37</v>
      </c>
      <c r="Y32" s="5">
        <v>18</v>
      </c>
      <c r="Z32" s="5">
        <v>2</v>
      </c>
      <c r="AA32" s="5">
        <v>0</v>
      </c>
      <c r="AB32" s="5">
        <v>2</v>
      </c>
      <c r="AC32" s="5">
        <v>0</v>
      </c>
      <c r="AD32" s="5">
        <v>1</v>
      </c>
      <c r="AE32" s="5">
        <v>0</v>
      </c>
      <c r="AF32" s="5">
        <v>0</v>
      </c>
      <c r="AG32" s="5">
        <v>0</v>
      </c>
      <c r="AH32" s="5">
        <v>4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2</v>
      </c>
      <c r="AP32" s="5">
        <v>0</v>
      </c>
      <c r="AQ32" s="5">
        <v>2</v>
      </c>
      <c r="AR32" s="5">
        <v>2</v>
      </c>
      <c r="AS32" s="5">
        <v>2</v>
      </c>
      <c r="AT32" s="5">
        <v>3</v>
      </c>
      <c r="AU32" s="5">
        <v>2</v>
      </c>
      <c r="AV32" s="5">
        <v>2</v>
      </c>
      <c r="AW32" s="5">
        <v>0</v>
      </c>
      <c r="AX32" s="5">
        <v>0</v>
      </c>
      <c r="AY32" s="5">
        <v>2</v>
      </c>
      <c r="AZ32" s="5">
        <v>2</v>
      </c>
      <c r="BA32" s="5">
        <v>4</v>
      </c>
      <c r="BB32" s="5">
        <v>0</v>
      </c>
      <c r="BC32" s="5">
        <v>2</v>
      </c>
      <c r="BD32" s="5">
        <v>6</v>
      </c>
      <c r="BE32" s="5">
        <v>2</v>
      </c>
      <c r="BF32" s="5">
        <v>2</v>
      </c>
      <c r="BG32" s="5">
        <v>5</v>
      </c>
      <c r="BH32" s="5">
        <v>0</v>
      </c>
      <c r="BI32" s="5">
        <v>0</v>
      </c>
      <c r="BJ32" s="5">
        <v>1</v>
      </c>
      <c r="BK32" s="5">
        <v>0</v>
      </c>
      <c r="BL32" s="5">
        <v>1</v>
      </c>
      <c r="BM32" s="5">
        <v>0</v>
      </c>
      <c r="BN32" s="5">
        <v>0</v>
      </c>
      <c r="BO32" s="5">
        <v>2</v>
      </c>
      <c r="BP32" s="5">
        <v>0</v>
      </c>
      <c r="BQ32" s="5">
        <v>6</v>
      </c>
      <c r="BR32" s="5">
        <v>0</v>
      </c>
      <c r="BS32" s="5">
        <v>5</v>
      </c>
      <c r="BT32" s="5">
        <v>0</v>
      </c>
      <c r="BU32" s="5">
        <v>0</v>
      </c>
      <c r="BV32" s="5">
        <v>0</v>
      </c>
      <c r="BW32" s="5">
        <v>0</v>
      </c>
      <c r="BX32" s="5">
        <v>2</v>
      </c>
      <c r="BY32" s="5">
        <v>4</v>
      </c>
      <c r="BZ32" s="5">
        <v>2</v>
      </c>
      <c r="CA32" s="5">
        <v>14</v>
      </c>
      <c r="CB32" s="5">
        <v>0</v>
      </c>
      <c r="CC32" s="5">
        <v>3</v>
      </c>
      <c r="CD32" s="5">
        <v>0</v>
      </c>
      <c r="CE32" s="5">
        <v>0</v>
      </c>
      <c r="CF32" s="5">
        <v>2</v>
      </c>
      <c r="CG32" s="5">
        <v>1</v>
      </c>
      <c r="CH32" s="5">
        <v>0</v>
      </c>
      <c r="CI32" s="5">
        <v>2</v>
      </c>
      <c r="CJ32" s="5">
        <v>0</v>
      </c>
      <c r="CK32" s="5">
        <f t="shared" ref="CK32:CK62" si="1">SUM(B32:CJ32)</f>
        <v>233</v>
      </c>
      <c r="CL32" s="5" t="s">
        <v>137</v>
      </c>
      <c r="CM32" s="5">
        <v>93.47</v>
      </c>
      <c r="CN32" s="5">
        <v>0</v>
      </c>
    </row>
    <row r="33" spans="1:92" ht="14.4" x14ac:dyDescent="0.25">
      <c r="A33" s="5" t="s">
        <v>545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2</v>
      </c>
      <c r="H33" s="5">
        <v>0</v>
      </c>
      <c r="I33" s="5">
        <v>0</v>
      </c>
      <c r="J33" s="5">
        <v>0</v>
      </c>
      <c r="K33" s="5">
        <v>45</v>
      </c>
      <c r="L33" s="5">
        <v>69</v>
      </c>
      <c r="M33" s="5">
        <v>66</v>
      </c>
      <c r="N33" s="5">
        <v>0</v>
      </c>
      <c r="O33" s="5">
        <v>0</v>
      </c>
      <c r="P33" s="5">
        <v>0</v>
      </c>
      <c r="Q33" s="5">
        <v>12</v>
      </c>
      <c r="R33" s="5">
        <v>6</v>
      </c>
      <c r="S33" s="5">
        <v>0</v>
      </c>
      <c r="T33" s="5">
        <v>2</v>
      </c>
      <c r="U33" s="5">
        <v>0</v>
      </c>
      <c r="V33" s="5">
        <v>0</v>
      </c>
      <c r="W33" s="5">
        <v>2</v>
      </c>
      <c r="X33" s="5">
        <v>0</v>
      </c>
      <c r="Y33" s="5">
        <v>2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2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2</v>
      </c>
      <c r="BF33" s="5">
        <v>0</v>
      </c>
      <c r="BG33" s="5">
        <v>0</v>
      </c>
      <c r="BH33" s="5">
        <v>4</v>
      </c>
      <c r="BI33" s="5">
        <v>0</v>
      </c>
      <c r="BJ33" s="5">
        <v>0</v>
      </c>
      <c r="BK33" s="5">
        <v>0</v>
      </c>
      <c r="BL33" s="5">
        <v>0</v>
      </c>
      <c r="BM33" s="5">
        <v>2</v>
      </c>
      <c r="BN33" s="5">
        <v>0</v>
      </c>
      <c r="BO33" s="5">
        <v>0</v>
      </c>
      <c r="BP33" s="5">
        <v>0</v>
      </c>
      <c r="BQ33" s="5">
        <v>2</v>
      </c>
      <c r="BR33" s="5">
        <v>0</v>
      </c>
      <c r="BS33" s="5">
        <v>0</v>
      </c>
      <c r="BT33" s="5">
        <v>0</v>
      </c>
      <c r="BU33" s="5">
        <v>4</v>
      </c>
      <c r="BV33" s="5">
        <v>2</v>
      </c>
      <c r="BW33" s="5">
        <v>0</v>
      </c>
      <c r="BX33" s="5">
        <v>0</v>
      </c>
      <c r="BY33" s="5">
        <v>2</v>
      </c>
      <c r="BZ33" s="5">
        <v>0</v>
      </c>
      <c r="CA33" s="5">
        <v>0</v>
      </c>
      <c r="CB33" s="5">
        <v>0</v>
      </c>
      <c r="CC33" s="5">
        <v>2</v>
      </c>
      <c r="CD33" s="5">
        <v>0</v>
      </c>
      <c r="CE33" s="5">
        <v>0</v>
      </c>
      <c r="CF33" s="5">
        <v>0</v>
      </c>
      <c r="CG33" s="5">
        <v>2</v>
      </c>
      <c r="CH33" s="5">
        <v>0</v>
      </c>
      <c r="CI33" s="5">
        <v>0</v>
      </c>
      <c r="CJ33" s="5">
        <v>0</v>
      </c>
      <c r="CK33" s="5">
        <f t="shared" si="1"/>
        <v>230</v>
      </c>
      <c r="CL33" s="5" t="s">
        <v>139</v>
      </c>
      <c r="CM33" s="5">
        <v>97.22</v>
      </c>
      <c r="CN33" s="6">
        <v>2.0000000000000001E-115</v>
      </c>
    </row>
    <row r="34" spans="1:92" ht="14.4" x14ac:dyDescent="0.25">
      <c r="A34" s="5" t="s">
        <v>546</v>
      </c>
      <c r="B34" s="5">
        <v>0</v>
      </c>
      <c r="C34" s="5">
        <v>1</v>
      </c>
      <c r="D34" s="5">
        <v>0</v>
      </c>
      <c r="E34" s="5">
        <v>35</v>
      </c>
      <c r="F34" s="5">
        <v>63</v>
      </c>
      <c r="G34" s="5">
        <v>24</v>
      </c>
      <c r="H34" s="5">
        <v>3</v>
      </c>
      <c r="I34" s="5">
        <v>6</v>
      </c>
      <c r="J34" s="5">
        <v>2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2</v>
      </c>
      <c r="T34" s="5">
        <v>0</v>
      </c>
      <c r="U34" s="5">
        <v>0</v>
      </c>
      <c r="V34" s="5">
        <v>3</v>
      </c>
      <c r="W34" s="5">
        <v>1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2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80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f t="shared" si="1"/>
        <v>222</v>
      </c>
      <c r="CL34" s="5" t="s">
        <v>104</v>
      </c>
      <c r="CM34" s="5" t="s">
        <v>104</v>
      </c>
      <c r="CN34" s="5" t="s">
        <v>104</v>
      </c>
    </row>
    <row r="35" spans="1:92" s="2" customFormat="1" ht="14.4" x14ac:dyDescent="0.25">
      <c r="A35" s="5" t="s">
        <v>537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57</v>
      </c>
      <c r="X35" s="5">
        <v>39</v>
      </c>
      <c r="Y35" s="5">
        <v>87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2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2</v>
      </c>
      <c r="BH35" s="5">
        <v>0</v>
      </c>
      <c r="BI35" s="5">
        <v>0</v>
      </c>
      <c r="BJ35" s="5">
        <v>2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4</v>
      </c>
      <c r="BS35" s="5">
        <v>0</v>
      </c>
      <c r="BT35" s="5">
        <v>1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18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5</v>
      </c>
      <c r="CJ35" s="5">
        <v>1</v>
      </c>
      <c r="CK35" s="5">
        <f t="shared" si="1"/>
        <v>218</v>
      </c>
      <c r="CL35" s="5" t="s">
        <v>142</v>
      </c>
      <c r="CM35" s="5">
        <v>80.13</v>
      </c>
      <c r="CN35" s="6">
        <v>3.0000000000000002E-66</v>
      </c>
    </row>
    <row r="36" spans="1:92" ht="14.4" x14ac:dyDescent="0.25">
      <c r="A36" s="5" t="s">
        <v>271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67</v>
      </c>
      <c r="X36" s="5">
        <v>26</v>
      </c>
      <c r="Y36" s="5">
        <v>110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f t="shared" si="1"/>
        <v>203</v>
      </c>
      <c r="CL36" s="5" t="s">
        <v>144</v>
      </c>
      <c r="CM36" s="5">
        <v>96.2</v>
      </c>
      <c r="CN36" s="6">
        <v>3.0000000000000002E-76</v>
      </c>
    </row>
    <row r="37" spans="1:92" ht="14.4" x14ac:dyDescent="0.25">
      <c r="A37" s="5" t="s">
        <v>505</v>
      </c>
      <c r="B37" s="5">
        <v>0</v>
      </c>
      <c r="C37" s="5">
        <v>0</v>
      </c>
      <c r="D37" s="5">
        <v>2</v>
      </c>
      <c r="E37" s="5">
        <v>0</v>
      </c>
      <c r="F37" s="5">
        <v>2</v>
      </c>
      <c r="G37" s="5">
        <v>0</v>
      </c>
      <c r="H37" s="5">
        <v>1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2</v>
      </c>
      <c r="R37" s="5">
        <v>3</v>
      </c>
      <c r="S37" s="5">
        <v>6</v>
      </c>
      <c r="T37" s="5">
        <v>0</v>
      </c>
      <c r="U37" s="5">
        <v>1</v>
      </c>
      <c r="V37" s="5">
        <v>3</v>
      </c>
      <c r="W37" s="5">
        <v>7</v>
      </c>
      <c r="X37" s="5">
        <v>2</v>
      </c>
      <c r="Y37" s="5">
        <v>2</v>
      </c>
      <c r="Z37" s="5">
        <v>0</v>
      </c>
      <c r="AA37" s="5">
        <v>2</v>
      </c>
      <c r="AB37" s="5">
        <v>2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4</v>
      </c>
      <c r="AI37" s="5">
        <v>2</v>
      </c>
      <c r="AJ37" s="5">
        <v>0</v>
      </c>
      <c r="AK37" s="5">
        <v>0</v>
      </c>
      <c r="AL37" s="5">
        <v>1</v>
      </c>
      <c r="AM37" s="5">
        <v>1</v>
      </c>
      <c r="AN37" s="5">
        <v>0</v>
      </c>
      <c r="AO37" s="5">
        <v>1</v>
      </c>
      <c r="AP37" s="5">
        <v>0</v>
      </c>
      <c r="AQ37" s="5">
        <v>0</v>
      </c>
      <c r="AR37" s="5">
        <v>0</v>
      </c>
      <c r="AS37" s="5">
        <v>10</v>
      </c>
      <c r="AT37" s="5">
        <v>4</v>
      </c>
      <c r="AU37" s="5">
        <v>0</v>
      </c>
      <c r="AV37" s="5">
        <v>2</v>
      </c>
      <c r="AW37" s="5">
        <v>0</v>
      </c>
      <c r="AX37" s="5">
        <v>1</v>
      </c>
      <c r="AY37" s="5">
        <v>6</v>
      </c>
      <c r="AZ37" s="5">
        <v>2</v>
      </c>
      <c r="BA37" s="5">
        <v>3</v>
      </c>
      <c r="BB37" s="5">
        <v>0</v>
      </c>
      <c r="BC37" s="5">
        <v>0</v>
      </c>
      <c r="BD37" s="5">
        <v>4</v>
      </c>
      <c r="BE37" s="5">
        <v>2</v>
      </c>
      <c r="BF37" s="5">
        <v>3</v>
      </c>
      <c r="BG37" s="5">
        <v>6</v>
      </c>
      <c r="BH37" s="5">
        <v>1</v>
      </c>
      <c r="BI37" s="5">
        <v>0</v>
      </c>
      <c r="BJ37" s="5">
        <v>14</v>
      </c>
      <c r="BK37" s="5">
        <v>1</v>
      </c>
      <c r="BL37" s="5">
        <v>0</v>
      </c>
      <c r="BM37" s="5">
        <v>0</v>
      </c>
      <c r="BN37" s="5">
        <v>2</v>
      </c>
      <c r="BO37" s="5">
        <v>1</v>
      </c>
      <c r="BP37" s="5">
        <v>4</v>
      </c>
      <c r="BQ37" s="5">
        <v>3</v>
      </c>
      <c r="BR37" s="5">
        <v>4</v>
      </c>
      <c r="BS37" s="5">
        <v>15</v>
      </c>
      <c r="BT37" s="5">
        <v>2</v>
      </c>
      <c r="BU37" s="5">
        <v>1</v>
      </c>
      <c r="BV37" s="5">
        <v>0</v>
      </c>
      <c r="BW37" s="5">
        <v>1</v>
      </c>
      <c r="BX37" s="5">
        <v>14</v>
      </c>
      <c r="BY37" s="5">
        <v>6</v>
      </c>
      <c r="BZ37" s="5">
        <v>5</v>
      </c>
      <c r="CA37" s="5">
        <v>0</v>
      </c>
      <c r="CB37" s="5">
        <v>1</v>
      </c>
      <c r="CC37" s="5">
        <v>1</v>
      </c>
      <c r="CD37" s="5">
        <v>9</v>
      </c>
      <c r="CE37" s="5">
        <v>1</v>
      </c>
      <c r="CF37" s="5">
        <v>0</v>
      </c>
      <c r="CG37" s="5">
        <v>4</v>
      </c>
      <c r="CH37" s="5">
        <v>3</v>
      </c>
      <c r="CI37" s="5">
        <v>6</v>
      </c>
      <c r="CJ37" s="5">
        <v>2</v>
      </c>
      <c r="CK37" s="5">
        <f t="shared" si="1"/>
        <v>188</v>
      </c>
      <c r="CL37" s="5" t="s">
        <v>145</v>
      </c>
      <c r="CM37" s="5">
        <v>85.21</v>
      </c>
      <c r="CN37" s="5">
        <v>0</v>
      </c>
    </row>
    <row r="38" spans="1:92" ht="14.4" x14ac:dyDescent="0.25">
      <c r="A38" s="5" t="s">
        <v>209</v>
      </c>
      <c r="B38" s="5">
        <v>0</v>
      </c>
      <c r="C38" s="5">
        <v>0</v>
      </c>
      <c r="D38" s="5">
        <v>5</v>
      </c>
      <c r="E38" s="5">
        <v>6</v>
      </c>
      <c r="F38" s="5">
        <v>16</v>
      </c>
      <c r="G38" s="5">
        <v>0</v>
      </c>
      <c r="H38" s="5">
        <v>2</v>
      </c>
      <c r="I38" s="5">
        <v>1</v>
      </c>
      <c r="J38" s="5">
        <v>2</v>
      </c>
      <c r="K38" s="5">
        <v>2</v>
      </c>
      <c r="L38" s="5">
        <v>0</v>
      </c>
      <c r="M38" s="5">
        <v>2</v>
      </c>
      <c r="N38" s="5">
        <v>0</v>
      </c>
      <c r="O38" s="5">
        <v>2</v>
      </c>
      <c r="P38" s="5">
        <v>3</v>
      </c>
      <c r="Q38" s="5">
        <v>1</v>
      </c>
      <c r="R38" s="5">
        <v>10</v>
      </c>
      <c r="S38" s="5">
        <v>15</v>
      </c>
      <c r="T38" s="5">
        <v>15</v>
      </c>
      <c r="U38" s="5">
        <v>5</v>
      </c>
      <c r="V38" s="5">
        <v>17</v>
      </c>
      <c r="W38" s="5">
        <v>9</v>
      </c>
      <c r="X38" s="5">
        <v>2</v>
      </c>
      <c r="Y38" s="5">
        <v>12</v>
      </c>
      <c r="Z38" s="5">
        <v>0</v>
      </c>
      <c r="AA38" s="5">
        <v>4</v>
      </c>
      <c r="AB38" s="5">
        <v>13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1</v>
      </c>
      <c r="AJ38" s="5">
        <v>0</v>
      </c>
      <c r="AK38" s="5">
        <v>0</v>
      </c>
      <c r="AL38" s="5">
        <v>1</v>
      </c>
      <c r="AM38" s="5">
        <v>2</v>
      </c>
      <c r="AN38" s="5">
        <v>0</v>
      </c>
      <c r="AO38" s="5">
        <v>1</v>
      </c>
      <c r="AP38" s="5">
        <v>0</v>
      </c>
      <c r="AQ38" s="5">
        <v>2</v>
      </c>
      <c r="AR38" s="5">
        <v>1</v>
      </c>
      <c r="AS38" s="5">
        <v>0</v>
      </c>
      <c r="AT38" s="5">
        <v>6</v>
      </c>
      <c r="AU38" s="5">
        <v>4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4</v>
      </c>
      <c r="BE38" s="5">
        <v>0</v>
      </c>
      <c r="BF38" s="5">
        <v>3</v>
      </c>
      <c r="BG38" s="5">
        <v>2</v>
      </c>
      <c r="BH38" s="5">
        <v>0</v>
      </c>
      <c r="BI38" s="5">
        <v>0</v>
      </c>
      <c r="BJ38" s="5">
        <v>0</v>
      </c>
      <c r="BK38" s="5">
        <v>0</v>
      </c>
      <c r="BL38" s="5">
        <v>1</v>
      </c>
      <c r="BM38" s="5">
        <v>1</v>
      </c>
      <c r="BN38" s="5">
        <v>0</v>
      </c>
      <c r="BO38" s="5">
        <v>0</v>
      </c>
      <c r="BP38" s="5">
        <v>0</v>
      </c>
      <c r="BQ38" s="5">
        <v>4</v>
      </c>
      <c r="BR38" s="5">
        <v>2</v>
      </c>
      <c r="BS38" s="5">
        <v>0</v>
      </c>
      <c r="BT38" s="5">
        <v>2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2</v>
      </c>
      <c r="CA38" s="5">
        <v>3</v>
      </c>
      <c r="CB38" s="5">
        <v>0</v>
      </c>
      <c r="CC38" s="5">
        <v>0</v>
      </c>
      <c r="CD38" s="5">
        <v>1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f t="shared" si="1"/>
        <v>187</v>
      </c>
      <c r="CL38" s="5" t="s">
        <v>147</v>
      </c>
      <c r="CM38" s="5">
        <v>97.74</v>
      </c>
      <c r="CN38" s="5">
        <v>0</v>
      </c>
    </row>
    <row r="39" spans="1:92" ht="14.4" x14ac:dyDescent="0.25">
      <c r="A39" s="5" t="s">
        <v>178</v>
      </c>
      <c r="B39" s="5">
        <v>0</v>
      </c>
      <c r="C39" s="5">
        <v>2</v>
      </c>
      <c r="D39" s="5">
        <v>0</v>
      </c>
      <c r="E39" s="5">
        <v>0</v>
      </c>
      <c r="F39" s="5">
        <v>2</v>
      </c>
      <c r="G39" s="5">
        <v>0</v>
      </c>
      <c r="H39" s="5">
        <v>21</v>
      </c>
      <c r="I39" s="5">
        <v>1</v>
      </c>
      <c r="J39" s="5">
        <v>2</v>
      </c>
      <c r="K39" s="5">
        <v>0</v>
      </c>
      <c r="L39" s="5">
        <v>1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2</v>
      </c>
      <c r="S39" s="5">
        <v>0</v>
      </c>
      <c r="T39" s="5">
        <v>0</v>
      </c>
      <c r="U39" s="5">
        <v>3</v>
      </c>
      <c r="V39" s="5">
        <v>6</v>
      </c>
      <c r="W39" s="5">
        <v>45</v>
      </c>
      <c r="X39" s="5">
        <v>2</v>
      </c>
      <c r="Y39" s="5">
        <v>64</v>
      </c>
      <c r="Z39" s="5">
        <v>2</v>
      </c>
      <c r="AA39" s="5">
        <v>0</v>
      </c>
      <c r="AB39" s="5">
        <v>1</v>
      </c>
      <c r="AC39" s="5">
        <v>1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1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2</v>
      </c>
      <c r="AT39" s="5">
        <v>0</v>
      </c>
      <c r="AU39" s="5">
        <v>0</v>
      </c>
      <c r="AV39" s="5">
        <v>0</v>
      </c>
      <c r="AW39" s="5">
        <v>0</v>
      </c>
      <c r="AX39" s="5">
        <v>3</v>
      </c>
      <c r="AY39" s="5">
        <v>0</v>
      </c>
      <c r="AZ39" s="5">
        <v>3</v>
      </c>
      <c r="BA39" s="5">
        <v>0</v>
      </c>
      <c r="BB39" s="5">
        <v>0</v>
      </c>
      <c r="BC39" s="5">
        <v>0</v>
      </c>
      <c r="BD39" s="5">
        <v>2</v>
      </c>
      <c r="BE39" s="5">
        <v>0</v>
      </c>
      <c r="BF39" s="5">
        <v>1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2</v>
      </c>
      <c r="BZ39" s="5">
        <v>0</v>
      </c>
      <c r="CA39" s="5">
        <v>12</v>
      </c>
      <c r="CB39" s="5">
        <v>0</v>
      </c>
      <c r="CC39" s="5">
        <v>0</v>
      </c>
      <c r="CD39" s="5">
        <v>1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f t="shared" si="1"/>
        <v>182</v>
      </c>
      <c r="CL39" s="5" t="s">
        <v>149</v>
      </c>
      <c r="CM39" s="5">
        <v>96.29</v>
      </c>
      <c r="CN39" s="5">
        <v>0</v>
      </c>
    </row>
    <row r="40" spans="1:92" x14ac:dyDescent="0.4">
      <c r="A40" s="5" t="s">
        <v>481</v>
      </c>
      <c r="B40" s="5">
        <v>2</v>
      </c>
      <c r="C40" s="5">
        <v>0</v>
      </c>
      <c r="D40" s="5">
        <v>2</v>
      </c>
      <c r="E40" s="5">
        <v>2</v>
      </c>
      <c r="F40" s="5">
        <v>6</v>
      </c>
      <c r="G40" s="5">
        <v>0</v>
      </c>
      <c r="H40" s="5">
        <v>0</v>
      </c>
      <c r="I40" s="5">
        <v>0</v>
      </c>
      <c r="J40" s="5">
        <v>4</v>
      </c>
      <c r="K40" s="5">
        <v>2</v>
      </c>
      <c r="L40" s="5">
        <v>0</v>
      </c>
      <c r="M40" s="5">
        <v>0</v>
      </c>
      <c r="N40" s="5">
        <v>6</v>
      </c>
      <c r="O40" s="5">
        <v>2</v>
      </c>
      <c r="P40" s="5">
        <v>1</v>
      </c>
      <c r="Q40" s="5">
        <v>6</v>
      </c>
      <c r="R40" s="5">
        <v>2</v>
      </c>
      <c r="S40" s="5">
        <v>6</v>
      </c>
      <c r="T40" s="5">
        <v>3</v>
      </c>
      <c r="U40" s="5">
        <v>2</v>
      </c>
      <c r="V40" s="5">
        <v>0</v>
      </c>
      <c r="W40" s="5">
        <v>2</v>
      </c>
      <c r="X40" s="5">
        <v>2</v>
      </c>
      <c r="Y40" s="5">
        <v>2</v>
      </c>
      <c r="Z40" s="5">
        <v>3</v>
      </c>
      <c r="AA40" s="5">
        <v>3</v>
      </c>
      <c r="AB40" s="5">
        <v>5</v>
      </c>
      <c r="AC40" s="5">
        <v>0</v>
      </c>
      <c r="AD40" s="5">
        <v>0</v>
      </c>
      <c r="AE40" s="5">
        <v>2</v>
      </c>
      <c r="AF40" s="5">
        <v>2</v>
      </c>
      <c r="AG40" s="5">
        <v>2</v>
      </c>
      <c r="AH40" s="5">
        <v>0</v>
      </c>
      <c r="AI40" s="5">
        <v>2</v>
      </c>
      <c r="AJ40" s="5">
        <v>2</v>
      </c>
      <c r="AK40" s="5">
        <v>0</v>
      </c>
      <c r="AL40" s="5">
        <v>0</v>
      </c>
      <c r="AM40" s="5">
        <v>1</v>
      </c>
      <c r="AN40" s="5">
        <v>2</v>
      </c>
      <c r="AO40" s="5">
        <v>0</v>
      </c>
      <c r="AP40" s="5">
        <v>0</v>
      </c>
      <c r="AQ40" s="5">
        <v>1</v>
      </c>
      <c r="AR40" s="5">
        <v>0</v>
      </c>
      <c r="AS40" s="5">
        <v>2</v>
      </c>
      <c r="AT40" s="5">
        <v>2</v>
      </c>
      <c r="AU40" s="5">
        <v>2</v>
      </c>
      <c r="AV40" s="5">
        <v>0</v>
      </c>
      <c r="AW40" s="5">
        <v>9</v>
      </c>
      <c r="AX40" s="5">
        <v>2</v>
      </c>
      <c r="AY40" s="5">
        <v>4</v>
      </c>
      <c r="AZ40" s="5">
        <v>4</v>
      </c>
      <c r="BA40" s="5">
        <v>0</v>
      </c>
      <c r="BB40" s="5">
        <v>2</v>
      </c>
      <c r="BC40" s="5">
        <v>0</v>
      </c>
      <c r="BD40" s="5">
        <v>0</v>
      </c>
      <c r="BE40" s="5">
        <v>0</v>
      </c>
      <c r="BF40" s="5">
        <v>4</v>
      </c>
      <c r="BG40" s="5">
        <v>5</v>
      </c>
      <c r="BH40" s="5">
        <v>7</v>
      </c>
      <c r="BI40" s="5">
        <v>2</v>
      </c>
      <c r="BJ40" s="5">
        <v>4</v>
      </c>
      <c r="BK40" s="5">
        <v>0</v>
      </c>
      <c r="BL40" s="5">
        <v>6</v>
      </c>
      <c r="BM40" s="5">
        <v>1</v>
      </c>
      <c r="BN40" s="5">
        <v>0</v>
      </c>
      <c r="BO40" s="5">
        <v>0</v>
      </c>
      <c r="BP40" s="5">
        <v>5</v>
      </c>
      <c r="BQ40" s="5">
        <v>2</v>
      </c>
      <c r="BR40" s="5">
        <v>0</v>
      </c>
      <c r="BS40" s="5">
        <v>2</v>
      </c>
      <c r="BT40" s="5">
        <v>2</v>
      </c>
      <c r="BU40" s="5">
        <v>0</v>
      </c>
      <c r="BV40" s="5">
        <v>0</v>
      </c>
      <c r="BW40" s="5">
        <v>0</v>
      </c>
      <c r="BX40" s="5">
        <v>4</v>
      </c>
      <c r="BY40" s="5">
        <v>1</v>
      </c>
      <c r="BZ40" s="5">
        <v>1</v>
      </c>
      <c r="CA40" s="5">
        <v>2</v>
      </c>
      <c r="CB40" s="5">
        <v>4</v>
      </c>
      <c r="CC40" s="5">
        <v>5</v>
      </c>
      <c r="CD40" s="5">
        <v>0</v>
      </c>
      <c r="CE40" s="5">
        <v>3</v>
      </c>
      <c r="CF40" s="5">
        <v>3</v>
      </c>
      <c r="CG40" s="5">
        <v>4</v>
      </c>
      <c r="CH40" s="5">
        <v>7</v>
      </c>
      <c r="CI40" s="5">
        <v>0</v>
      </c>
      <c r="CJ40" s="5">
        <v>2</v>
      </c>
      <c r="CK40" s="5">
        <f t="shared" si="1"/>
        <v>180</v>
      </c>
      <c r="CL40" s="5" t="s">
        <v>151</v>
      </c>
      <c r="CM40" s="5">
        <v>97.25</v>
      </c>
      <c r="CN40" s="5">
        <v>0</v>
      </c>
    </row>
    <row r="41" spans="1:92" x14ac:dyDescent="0.4">
      <c r="A41" s="5" t="s">
        <v>389</v>
      </c>
      <c r="B41" s="5">
        <v>0</v>
      </c>
      <c r="C41" s="5">
        <v>0</v>
      </c>
      <c r="D41" s="5">
        <v>2</v>
      </c>
      <c r="E41" s="5">
        <v>2</v>
      </c>
      <c r="F41" s="5">
        <v>3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1</v>
      </c>
      <c r="P41" s="5">
        <v>2</v>
      </c>
      <c r="Q41" s="5">
        <v>6</v>
      </c>
      <c r="R41" s="5">
        <v>2</v>
      </c>
      <c r="S41" s="5">
        <v>0</v>
      </c>
      <c r="T41" s="5">
        <v>8</v>
      </c>
      <c r="U41" s="5">
        <v>0</v>
      </c>
      <c r="V41" s="5">
        <v>1</v>
      </c>
      <c r="W41" s="5">
        <v>2</v>
      </c>
      <c r="X41" s="5">
        <v>6</v>
      </c>
      <c r="Y41" s="5">
        <v>0</v>
      </c>
      <c r="Z41" s="5">
        <v>2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1</v>
      </c>
      <c r="AJ41" s="5">
        <v>1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8</v>
      </c>
      <c r="AT41" s="5">
        <v>3</v>
      </c>
      <c r="AU41" s="5">
        <v>11</v>
      </c>
      <c r="AV41" s="5">
        <v>3</v>
      </c>
      <c r="AW41" s="5">
        <v>9</v>
      </c>
      <c r="AX41" s="5">
        <v>2</v>
      </c>
      <c r="AY41" s="5">
        <v>8</v>
      </c>
      <c r="AZ41" s="5">
        <v>9</v>
      </c>
      <c r="BA41" s="5">
        <v>2</v>
      </c>
      <c r="BB41" s="5">
        <v>2</v>
      </c>
      <c r="BC41" s="5">
        <v>8</v>
      </c>
      <c r="BD41" s="5">
        <v>8</v>
      </c>
      <c r="BE41" s="5">
        <v>10</v>
      </c>
      <c r="BF41" s="5">
        <v>1</v>
      </c>
      <c r="BG41" s="5">
        <v>0</v>
      </c>
      <c r="BH41" s="5">
        <v>3</v>
      </c>
      <c r="BI41" s="5">
        <v>3</v>
      </c>
      <c r="BJ41" s="5">
        <v>1</v>
      </c>
      <c r="BK41" s="5">
        <v>11</v>
      </c>
      <c r="BL41" s="5">
        <v>7</v>
      </c>
      <c r="BM41" s="5">
        <v>3</v>
      </c>
      <c r="BN41" s="5">
        <v>0</v>
      </c>
      <c r="BO41" s="5">
        <v>2</v>
      </c>
      <c r="BP41" s="5">
        <v>0</v>
      </c>
      <c r="BQ41" s="5">
        <v>0</v>
      </c>
      <c r="BR41" s="5">
        <v>3</v>
      </c>
      <c r="BS41" s="5">
        <v>1</v>
      </c>
      <c r="BT41" s="5">
        <v>0</v>
      </c>
      <c r="BU41" s="5">
        <v>1</v>
      </c>
      <c r="BV41" s="5">
        <v>1</v>
      </c>
      <c r="BW41" s="5">
        <v>0</v>
      </c>
      <c r="BX41" s="5">
        <v>3</v>
      </c>
      <c r="BY41" s="5">
        <v>0</v>
      </c>
      <c r="BZ41" s="5">
        <v>0</v>
      </c>
      <c r="CA41" s="5">
        <v>6</v>
      </c>
      <c r="CB41" s="5">
        <v>1</v>
      </c>
      <c r="CC41" s="5">
        <v>1</v>
      </c>
      <c r="CD41" s="5">
        <v>1</v>
      </c>
      <c r="CE41" s="5">
        <v>0</v>
      </c>
      <c r="CF41" s="5">
        <v>1</v>
      </c>
      <c r="CG41" s="5">
        <v>2</v>
      </c>
      <c r="CH41" s="5">
        <v>1</v>
      </c>
      <c r="CI41" s="5">
        <v>0</v>
      </c>
      <c r="CJ41" s="5">
        <v>0</v>
      </c>
      <c r="CK41" s="5">
        <f t="shared" si="1"/>
        <v>175</v>
      </c>
      <c r="CL41" s="5" t="s">
        <v>152</v>
      </c>
      <c r="CM41" s="5">
        <v>95.4</v>
      </c>
      <c r="CN41" s="6">
        <v>4.9999999999999999E-29</v>
      </c>
    </row>
    <row r="42" spans="1:92" x14ac:dyDescent="0.4">
      <c r="A42" s="5" t="s">
        <v>402</v>
      </c>
      <c r="B42" s="5">
        <v>5</v>
      </c>
      <c r="C42" s="5">
        <v>4</v>
      </c>
      <c r="D42" s="5">
        <v>1</v>
      </c>
      <c r="E42" s="5">
        <v>0</v>
      </c>
      <c r="F42" s="5">
        <v>0</v>
      </c>
      <c r="G42" s="5">
        <v>0</v>
      </c>
      <c r="H42" s="5">
        <v>1</v>
      </c>
      <c r="I42" s="5">
        <v>1</v>
      </c>
      <c r="J42" s="5">
        <v>2</v>
      </c>
      <c r="K42" s="5">
        <v>0</v>
      </c>
      <c r="L42" s="5">
        <v>0</v>
      </c>
      <c r="M42" s="5">
        <v>2</v>
      </c>
      <c r="N42" s="5">
        <v>0</v>
      </c>
      <c r="O42" s="5">
        <v>0</v>
      </c>
      <c r="P42" s="5">
        <v>0</v>
      </c>
      <c r="Q42" s="5">
        <v>3</v>
      </c>
      <c r="R42" s="5">
        <v>2</v>
      </c>
      <c r="S42" s="5">
        <v>5</v>
      </c>
      <c r="T42" s="5">
        <v>14</v>
      </c>
      <c r="U42" s="5">
        <v>0</v>
      </c>
      <c r="V42" s="5">
        <v>0</v>
      </c>
      <c r="W42" s="5">
        <v>8</v>
      </c>
      <c r="X42" s="5">
        <v>9</v>
      </c>
      <c r="Y42" s="5">
        <v>24</v>
      </c>
      <c r="Z42" s="5">
        <v>1</v>
      </c>
      <c r="AA42" s="5">
        <v>1</v>
      </c>
      <c r="AB42" s="5">
        <v>2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1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1</v>
      </c>
      <c r="AR42" s="5">
        <v>1</v>
      </c>
      <c r="AS42" s="5">
        <v>7</v>
      </c>
      <c r="AT42" s="5">
        <v>7</v>
      </c>
      <c r="AU42" s="5">
        <v>2</v>
      </c>
      <c r="AV42" s="5">
        <v>0</v>
      </c>
      <c r="AW42" s="5">
        <v>0</v>
      </c>
      <c r="AX42" s="5">
        <v>0</v>
      </c>
      <c r="AY42" s="5">
        <v>2</v>
      </c>
      <c r="AZ42" s="5">
        <v>4</v>
      </c>
      <c r="BA42" s="5">
        <v>2</v>
      </c>
      <c r="BB42" s="5">
        <v>0</v>
      </c>
      <c r="BC42" s="5">
        <v>3</v>
      </c>
      <c r="BD42" s="5">
        <v>7</v>
      </c>
      <c r="BE42" s="5">
        <v>3</v>
      </c>
      <c r="BF42" s="5">
        <v>2</v>
      </c>
      <c r="BG42" s="5">
        <v>0</v>
      </c>
      <c r="BH42" s="5">
        <v>7</v>
      </c>
      <c r="BI42" s="5">
        <v>5</v>
      </c>
      <c r="BJ42" s="5">
        <v>0</v>
      </c>
      <c r="BK42" s="5">
        <v>4</v>
      </c>
      <c r="BL42" s="5">
        <v>0</v>
      </c>
      <c r="BM42" s="5">
        <v>2</v>
      </c>
      <c r="BN42" s="5">
        <v>2</v>
      </c>
      <c r="BO42" s="5">
        <v>0</v>
      </c>
      <c r="BP42" s="5">
        <v>3</v>
      </c>
      <c r="BQ42" s="5">
        <v>3</v>
      </c>
      <c r="BR42" s="5">
        <v>1</v>
      </c>
      <c r="BS42" s="5">
        <v>0</v>
      </c>
      <c r="BT42" s="5">
        <v>0</v>
      </c>
      <c r="BU42" s="5">
        <v>3</v>
      </c>
      <c r="BV42" s="5">
        <v>0</v>
      </c>
      <c r="BW42" s="5">
        <v>2</v>
      </c>
      <c r="BX42" s="5">
        <v>1</v>
      </c>
      <c r="BY42" s="5">
        <v>0</v>
      </c>
      <c r="BZ42" s="5">
        <v>2</v>
      </c>
      <c r="CA42" s="5">
        <v>2</v>
      </c>
      <c r="CB42" s="5">
        <v>0</v>
      </c>
      <c r="CC42" s="5">
        <v>2</v>
      </c>
      <c r="CD42" s="5">
        <v>3</v>
      </c>
      <c r="CE42" s="5">
        <v>1</v>
      </c>
      <c r="CF42" s="5">
        <v>0</v>
      </c>
      <c r="CG42" s="5">
        <v>2</v>
      </c>
      <c r="CH42" s="5">
        <v>1</v>
      </c>
      <c r="CI42" s="5">
        <v>0</v>
      </c>
      <c r="CJ42" s="5">
        <v>1</v>
      </c>
      <c r="CK42" s="5">
        <f t="shared" si="1"/>
        <v>174</v>
      </c>
      <c r="CL42" s="5" t="s">
        <v>153</v>
      </c>
      <c r="CM42" s="5">
        <v>97.49</v>
      </c>
      <c r="CN42" s="5">
        <v>0</v>
      </c>
    </row>
    <row r="43" spans="1:92" x14ac:dyDescent="0.4">
      <c r="A43" s="5" t="s">
        <v>512</v>
      </c>
      <c r="B43" s="5">
        <v>0</v>
      </c>
      <c r="C43" s="5">
        <v>0</v>
      </c>
      <c r="D43" s="5">
        <v>0</v>
      </c>
      <c r="E43" s="5">
        <v>4</v>
      </c>
      <c r="F43" s="5">
        <v>3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2</v>
      </c>
      <c r="S43" s="5">
        <v>2</v>
      </c>
      <c r="T43" s="5">
        <v>5</v>
      </c>
      <c r="U43" s="5">
        <v>3</v>
      </c>
      <c r="V43" s="5">
        <v>1</v>
      </c>
      <c r="W43" s="5">
        <v>1</v>
      </c>
      <c r="X43" s="5">
        <v>2</v>
      </c>
      <c r="Y43" s="5">
        <v>0</v>
      </c>
      <c r="Z43" s="5">
        <v>0</v>
      </c>
      <c r="AA43" s="5">
        <v>0</v>
      </c>
      <c r="AB43" s="5">
        <v>3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2</v>
      </c>
      <c r="AJ43" s="5">
        <v>0</v>
      </c>
      <c r="AK43" s="5">
        <v>0</v>
      </c>
      <c r="AL43" s="5">
        <v>0</v>
      </c>
      <c r="AM43" s="5">
        <v>2</v>
      </c>
      <c r="AN43" s="5">
        <v>0</v>
      </c>
      <c r="AO43" s="5">
        <v>0</v>
      </c>
      <c r="AP43" s="5">
        <v>0</v>
      </c>
      <c r="AQ43" s="5">
        <v>0</v>
      </c>
      <c r="AR43" s="5">
        <v>1</v>
      </c>
      <c r="AS43" s="5">
        <v>2</v>
      </c>
      <c r="AT43" s="5">
        <v>0</v>
      </c>
      <c r="AU43" s="5">
        <v>0</v>
      </c>
      <c r="AV43" s="5">
        <v>4</v>
      </c>
      <c r="AW43" s="5">
        <v>1</v>
      </c>
      <c r="AX43" s="5">
        <v>0</v>
      </c>
      <c r="AY43" s="5">
        <v>0</v>
      </c>
      <c r="AZ43" s="5">
        <v>0</v>
      </c>
      <c r="BA43" s="5">
        <v>1</v>
      </c>
      <c r="BB43" s="5">
        <v>0</v>
      </c>
      <c r="BC43" s="5">
        <v>0</v>
      </c>
      <c r="BD43" s="5">
        <v>8</v>
      </c>
      <c r="BE43" s="5">
        <v>0</v>
      </c>
      <c r="BF43" s="5">
        <v>0</v>
      </c>
      <c r="BG43" s="5">
        <v>15</v>
      </c>
      <c r="BH43" s="5">
        <v>4</v>
      </c>
      <c r="BI43" s="5">
        <v>0</v>
      </c>
      <c r="BJ43" s="5">
        <v>2</v>
      </c>
      <c r="BK43" s="5">
        <v>0</v>
      </c>
      <c r="BL43" s="5">
        <v>0</v>
      </c>
      <c r="BM43" s="5">
        <v>2</v>
      </c>
      <c r="BN43" s="5">
        <v>0</v>
      </c>
      <c r="BO43" s="5">
        <v>9</v>
      </c>
      <c r="BP43" s="5">
        <v>2</v>
      </c>
      <c r="BQ43" s="5">
        <v>4</v>
      </c>
      <c r="BR43" s="5">
        <v>4</v>
      </c>
      <c r="BS43" s="5">
        <v>6</v>
      </c>
      <c r="BT43" s="5">
        <v>2</v>
      </c>
      <c r="BU43" s="5">
        <v>11</v>
      </c>
      <c r="BV43" s="5">
        <v>4</v>
      </c>
      <c r="BW43" s="5">
        <v>0</v>
      </c>
      <c r="BX43" s="5">
        <v>5</v>
      </c>
      <c r="BY43" s="5">
        <v>0</v>
      </c>
      <c r="BZ43" s="5">
        <v>3</v>
      </c>
      <c r="CA43" s="5">
        <v>9</v>
      </c>
      <c r="CB43" s="5">
        <v>1</v>
      </c>
      <c r="CC43" s="5">
        <v>5</v>
      </c>
      <c r="CD43" s="5">
        <v>12</v>
      </c>
      <c r="CE43" s="5">
        <v>3</v>
      </c>
      <c r="CF43" s="5">
        <v>7</v>
      </c>
      <c r="CG43" s="5">
        <v>6</v>
      </c>
      <c r="CH43" s="5">
        <v>7</v>
      </c>
      <c r="CI43" s="5">
        <v>0</v>
      </c>
      <c r="CJ43" s="5">
        <v>1</v>
      </c>
      <c r="CK43" s="5">
        <f t="shared" si="1"/>
        <v>171</v>
      </c>
      <c r="CL43" s="5" t="s">
        <v>154</v>
      </c>
      <c r="CM43" s="5">
        <v>95.65</v>
      </c>
      <c r="CN43" s="6">
        <v>9.9999999999999998E-121</v>
      </c>
    </row>
    <row r="44" spans="1:92" x14ac:dyDescent="0.4">
      <c r="A44" s="5" t="s">
        <v>221</v>
      </c>
      <c r="B44" s="5">
        <v>0</v>
      </c>
      <c r="C44" s="5">
        <v>0</v>
      </c>
      <c r="D44" s="5">
        <v>0</v>
      </c>
      <c r="E44" s="5">
        <v>24</v>
      </c>
      <c r="F44" s="5">
        <v>37</v>
      </c>
      <c r="G44" s="5">
        <v>16</v>
      </c>
      <c r="H44" s="5">
        <v>0</v>
      </c>
      <c r="I44" s="5">
        <v>2</v>
      </c>
      <c r="J44" s="5">
        <v>2</v>
      </c>
      <c r="K44" s="5">
        <v>0</v>
      </c>
      <c r="L44" s="5">
        <v>2</v>
      </c>
      <c r="M44" s="5">
        <v>0</v>
      </c>
      <c r="N44" s="5">
        <v>0</v>
      </c>
      <c r="O44" s="5">
        <v>0</v>
      </c>
      <c r="P44" s="5">
        <v>2</v>
      </c>
      <c r="Q44" s="5">
        <v>0</v>
      </c>
      <c r="R44" s="5">
        <v>4</v>
      </c>
      <c r="S44" s="5">
        <v>0</v>
      </c>
      <c r="T44" s="5">
        <v>0</v>
      </c>
      <c r="U44" s="5">
        <v>0</v>
      </c>
      <c r="V44" s="5">
        <v>4</v>
      </c>
      <c r="W44" s="5">
        <v>11</v>
      </c>
      <c r="X44" s="5">
        <v>4</v>
      </c>
      <c r="Y44" s="5">
        <v>34</v>
      </c>
      <c r="Z44" s="5">
        <v>2</v>
      </c>
      <c r="AA44" s="5">
        <v>2</v>
      </c>
      <c r="AB44" s="5">
        <v>17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2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2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f t="shared" si="1"/>
        <v>167</v>
      </c>
      <c r="CL44" s="5" t="s">
        <v>155</v>
      </c>
      <c r="CM44" s="5">
        <v>96.15</v>
      </c>
      <c r="CN44" s="6">
        <v>1.9999999999999999E-40</v>
      </c>
    </row>
    <row r="45" spans="1:92" x14ac:dyDescent="0.4">
      <c r="A45" s="5" t="s">
        <v>538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12</v>
      </c>
      <c r="AA45" s="5">
        <v>18</v>
      </c>
      <c r="AB45" s="5">
        <v>119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9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f t="shared" si="1"/>
        <v>158</v>
      </c>
      <c r="CL45" s="5" t="s">
        <v>156</v>
      </c>
      <c r="CM45" s="5">
        <v>95.79</v>
      </c>
      <c r="CN45" s="5">
        <v>0</v>
      </c>
    </row>
    <row r="46" spans="1:92" x14ac:dyDescent="0.4">
      <c r="A46" s="5" t="s">
        <v>356</v>
      </c>
      <c r="B46" s="5">
        <v>2</v>
      </c>
      <c r="C46" s="5">
        <v>0</v>
      </c>
      <c r="D46" s="5">
        <v>1</v>
      </c>
      <c r="E46" s="5">
        <v>51</v>
      </c>
      <c r="F46" s="5">
        <v>19</v>
      </c>
      <c r="G46" s="5">
        <v>5</v>
      </c>
      <c r="H46" s="5">
        <v>4</v>
      </c>
      <c r="I46" s="5">
        <v>2</v>
      </c>
      <c r="J46" s="5">
        <v>2</v>
      </c>
      <c r="K46" s="5">
        <v>0</v>
      </c>
      <c r="L46" s="5">
        <v>0</v>
      </c>
      <c r="M46" s="5">
        <v>1</v>
      </c>
      <c r="N46" s="5">
        <v>0</v>
      </c>
      <c r="O46" s="5">
        <v>0</v>
      </c>
      <c r="P46" s="5">
        <v>0</v>
      </c>
      <c r="Q46" s="5">
        <v>32</v>
      </c>
      <c r="R46" s="5">
        <v>16</v>
      </c>
      <c r="S46" s="5">
        <v>2</v>
      </c>
      <c r="T46" s="5">
        <v>0</v>
      </c>
      <c r="U46" s="5">
        <v>3</v>
      </c>
      <c r="V46" s="5">
        <v>1</v>
      </c>
      <c r="W46" s="5">
        <v>8</v>
      </c>
      <c r="X46" s="5">
        <v>0</v>
      </c>
      <c r="Y46" s="5">
        <v>0</v>
      </c>
      <c r="Z46" s="5">
        <v>2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f t="shared" si="1"/>
        <v>151</v>
      </c>
      <c r="CL46" s="5" t="s">
        <v>91</v>
      </c>
      <c r="CM46" s="5">
        <v>100</v>
      </c>
      <c r="CN46" s="6">
        <v>8.9999999999999995E-164</v>
      </c>
    </row>
    <row r="47" spans="1:92" x14ac:dyDescent="0.4">
      <c r="A47" s="5" t="s">
        <v>350</v>
      </c>
      <c r="B47" s="5">
        <v>0</v>
      </c>
      <c r="C47" s="5">
        <v>0</v>
      </c>
      <c r="D47" s="5">
        <v>0</v>
      </c>
      <c r="E47" s="5">
        <v>17</v>
      </c>
      <c r="F47" s="5">
        <v>1</v>
      </c>
      <c r="G47" s="5">
        <v>4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2</v>
      </c>
      <c r="O47" s="5">
        <v>0</v>
      </c>
      <c r="P47" s="5">
        <v>0</v>
      </c>
      <c r="Q47" s="5">
        <v>0</v>
      </c>
      <c r="R47" s="5">
        <v>0</v>
      </c>
      <c r="S47" s="5">
        <v>3</v>
      </c>
      <c r="T47" s="5">
        <v>4</v>
      </c>
      <c r="U47" s="5">
        <v>0</v>
      </c>
      <c r="V47" s="5">
        <v>11</v>
      </c>
      <c r="W47" s="5">
        <v>16</v>
      </c>
      <c r="X47" s="5">
        <v>7</v>
      </c>
      <c r="Y47" s="5">
        <v>37</v>
      </c>
      <c r="Z47" s="5">
        <v>0</v>
      </c>
      <c r="AA47" s="5">
        <v>0</v>
      </c>
      <c r="AB47" s="5">
        <v>2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1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2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35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f t="shared" si="1"/>
        <v>142</v>
      </c>
      <c r="CL47" s="5" t="s">
        <v>159</v>
      </c>
      <c r="CM47" s="5">
        <v>98.34</v>
      </c>
      <c r="CN47" s="6">
        <v>2.9999999999999999E-145</v>
      </c>
    </row>
    <row r="48" spans="1:92" x14ac:dyDescent="0.4">
      <c r="A48" s="5" t="s">
        <v>273</v>
      </c>
      <c r="B48" s="5">
        <v>0</v>
      </c>
      <c r="C48" s="5">
        <v>0</v>
      </c>
      <c r="D48" s="5">
        <v>0</v>
      </c>
      <c r="E48" s="5">
        <v>2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2</v>
      </c>
      <c r="R48" s="5">
        <v>2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6</v>
      </c>
      <c r="Y48" s="5">
        <v>14</v>
      </c>
      <c r="Z48" s="5">
        <v>0</v>
      </c>
      <c r="AA48" s="5">
        <v>0</v>
      </c>
      <c r="AB48" s="5">
        <v>0</v>
      </c>
      <c r="AC48" s="5">
        <v>1</v>
      </c>
      <c r="AD48" s="5">
        <v>0</v>
      </c>
      <c r="AE48" s="5">
        <v>0</v>
      </c>
      <c r="AF48" s="5">
        <v>0</v>
      </c>
      <c r="AG48" s="5">
        <v>1</v>
      </c>
      <c r="AH48" s="5">
        <v>0</v>
      </c>
      <c r="AI48" s="5">
        <v>0</v>
      </c>
      <c r="AJ48" s="5">
        <v>0</v>
      </c>
      <c r="AK48" s="5">
        <v>7</v>
      </c>
      <c r="AL48" s="5">
        <v>1</v>
      </c>
      <c r="AM48" s="5">
        <v>1</v>
      </c>
      <c r="AN48" s="5">
        <v>5</v>
      </c>
      <c r="AO48" s="5">
        <v>2</v>
      </c>
      <c r="AP48" s="5">
        <v>0</v>
      </c>
      <c r="AQ48" s="5">
        <v>2</v>
      </c>
      <c r="AR48" s="5">
        <v>1</v>
      </c>
      <c r="AS48" s="5">
        <v>4</v>
      </c>
      <c r="AT48" s="5">
        <v>11</v>
      </c>
      <c r="AU48" s="5">
        <v>0</v>
      </c>
      <c r="AV48" s="5">
        <v>1</v>
      </c>
      <c r="AW48" s="5">
        <v>7</v>
      </c>
      <c r="AX48" s="5">
        <v>2</v>
      </c>
      <c r="AY48" s="5">
        <v>0</v>
      </c>
      <c r="AZ48" s="5">
        <v>0</v>
      </c>
      <c r="BA48" s="5">
        <v>2</v>
      </c>
      <c r="BB48" s="5">
        <v>1</v>
      </c>
      <c r="BC48" s="5">
        <v>4</v>
      </c>
      <c r="BD48" s="5">
        <v>4</v>
      </c>
      <c r="BE48" s="5">
        <v>0</v>
      </c>
      <c r="BF48" s="5">
        <v>6</v>
      </c>
      <c r="BG48" s="5">
        <v>6</v>
      </c>
      <c r="BH48" s="5">
        <v>2</v>
      </c>
      <c r="BI48" s="5">
        <v>1</v>
      </c>
      <c r="BJ48" s="5">
        <v>9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2</v>
      </c>
      <c r="BR48" s="5">
        <v>1</v>
      </c>
      <c r="BS48" s="5">
        <v>0</v>
      </c>
      <c r="BT48" s="5">
        <v>4</v>
      </c>
      <c r="BU48" s="5">
        <v>5</v>
      </c>
      <c r="BV48" s="5">
        <v>0</v>
      </c>
      <c r="BW48" s="5">
        <v>0</v>
      </c>
      <c r="BX48" s="5">
        <v>1</v>
      </c>
      <c r="BY48" s="5">
        <v>1</v>
      </c>
      <c r="BZ48" s="5">
        <v>3</v>
      </c>
      <c r="CA48" s="5">
        <v>6</v>
      </c>
      <c r="CB48" s="5">
        <v>2</v>
      </c>
      <c r="CC48" s="5">
        <v>2</v>
      </c>
      <c r="CD48" s="5">
        <v>5</v>
      </c>
      <c r="CE48" s="5">
        <v>0</v>
      </c>
      <c r="CF48" s="5">
        <v>0</v>
      </c>
      <c r="CG48" s="5">
        <v>1</v>
      </c>
      <c r="CH48" s="5">
        <v>0</v>
      </c>
      <c r="CI48" s="5">
        <v>0</v>
      </c>
      <c r="CJ48" s="5">
        <v>0</v>
      </c>
      <c r="CK48" s="5">
        <f t="shared" si="1"/>
        <v>140</v>
      </c>
      <c r="CL48" s="5" t="s">
        <v>161</v>
      </c>
      <c r="CM48" s="5">
        <v>86.41</v>
      </c>
      <c r="CN48" s="6">
        <v>4.9999999999999998E-144</v>
      </c>
    </row>
    <row r="49" spans="1:92" x14ac:dyDescent="0.4">
      <c r="A49" s="5" t="s">
        <v>164</v>
      </c>
      <c r="B49" s="5">
        <v>0</v>
      </c>
      <c r="C49" s="5">
        <v>0</v>
      </c>
      <c r="D49" s="5">
        <v>2</v>
      </c>
      <c r="E49" s="5">
        <v>4</v>
      </c>
      <c r="F49" s="5">
        <v>0</v>
      </c>
      <c r="G49" s="5">
        <v>2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2</v>
      </c>
      <c r="R49" s="5">
        <v>0</v>
      </c>
      <c r="S49" s="5">
        <v>0</v>
      </c>
      <c r="T49" s="5">
        <v>52</v>
      </c>
      <c r="U49" s="5">
        <v>0</v>
      </c>
      <c r="V49" s="5">
        <v>0</v>
      </c>
      <c r="W49" s="5">
        <v>44</v>
      </c>
      <c r="X49" s="5">
        <v>11</v>
      </c>
      <c r="Y49" s="5">
        <v>2</v>
      </c>
      <c r="Z49" s="5">
        <v>0</v>
      </c>
      <c r="AA49" s="5">
        <v>0</v>
      </c>
      <c r="AB49" s="5">
        <v>2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2</v>
      </c>
      <c r="AU49" s="5">
        <v>0</v>
      </c>
      <c r="AV49" s="5">
        <v>2</v>
      </c>
      <c r="AW49" s="5">
        <v>0</v>
      </c>
      <c r="AX49" s="5">
        <v>0</v>
      </c>
      <c r="AY49" s="5">
        <v>2</v>
      </c>
      <c r="AZ49" s="5">
        <v>2</v>
      </c>
      <c r="BA49" s="5">
        <v>2</v>
      </c>
      <c r="BB49" s="5">
        <v>0</v>
      </c>
      <c r="BC49" s="5">
        <v>2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2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1</v>
      </c>
      <c r="BT49" s="5">
        <v>0</v>
      </c>
      <c r="BU49" s="5">
        <v>0</v>
      </c>
      <c r="BV49" s="5">
        <v>0</v>
      </c>
      <c r="BW49" s="5">
        <v>0</v>
      </c>
      <c r="BX49" s="5">
        <v>2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f t="shared" si="1"/>
        <v>138</v>
      </c>
      <c r="CL49" s="5" t="s">
        <v>163</v>
      </c>
      <c r="CM49" s="5">
        <v>73.73</v>
      </c>
      <c r="CN49" s="6">
        <v>4.9999999999999996E-25</v>
      </c>
    </row>
    <row r="50" spans="1:92" x14ac:dyDescent="0.4">
      <c r="A50" s="5" t="s">
        <v>540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8</v>
      </c>
      <c r="AA50" s="5">
        <v>32</v>
      </c>
      <c r="AB50" s="5">
        <v>65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15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f t="shared" si="1"/>
        <v>120</v>
      </c>
      <c r="CL50" s="5" t="s">
        <v>118</v>
      </c>
      <c r="CM50" s="5">
        <v>83.72</v>
      </c>
      <c r="CN50" s="6">
        <v>3.0000000000000002E-156</v>
      </c>
    </row>
    <row r="51" spans="1:92" x14ac:dyDescent="0.4">
      <c r="A51" s="5" t="s">
        <v>432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2</v>
      </c>
      <c r="S51" s="5">
        <v>0</v>
      </c>
      <c r="T51" s="5">
        <v>0</v>
      </c>
      <c r="U51" s="5">
        <v>0</v>
      </c>
      <c r="V51" s="5">
        <v>1</v>
      </c>
      <c r="W51" s="5">
        <v>2</v>
      </c>
      <c r="X51" s="5">
        <v>0</v>
      </c>
      <c r="Y51" s="5">
        <v>1</v>
      </c>
      <c r="Z51" s="5">
        <v>2</v>
      </c>
      <c r="AA51" s="5">
        <v>0</v>
      </c>
      <c r="AB51" s="5">
        <v>0</v>
      </c>
      <c r="AC51" s="5">
        <v>3</v>
      </c>
      <c r="AD51" s="5">
        <v>0</v>
      </c>
      <c r="AE51" s="5">
        <v>2</v>
      </c>
      <c r="AF51" s="5">
        <v>5</v>
      </c>
      <c r="AG51" s="5">
        <v>0</v>
      </c>
      <c r="AH51" s="5">
        <v>7</v>
      </c>
      <c r="AI51" s="5">
        <v>0</v>
      </c>
      <c r="AJ51" s="5">
        <v>2</v>
      </c>
      <c r="AK51" s="5">
        <v>0</v>
      </c>
      <c r="AL51" s="5">
        <v>0</v>
      </c>
      <c r="AM51" s="5">
        <v>0</v>
      </c>
      <c r="AN51" s="5">
        <v>0</v>
      </c>
      <c r="AO51" s="5">
        <v>3</v>
      </c>
      <c r="AP51" s="5">
        <v>0</v>
      </c>
      <c r="AQ51" s="5">
        <v>0</v>
      </c>
      <c r="AR51" s="5">
        <v>3</v>
      </c>
      <c r="AS51" s="5">
        <v>1</v>
      </c>
      <c r="AT51" s="5">
        <v>0</v>
      </c>
      <c r="AU51" s="5">
        <v>3</v>
      </c>
      <c r="AV51" s="5">
        <v>0</v>
      </c>
      <c r="AW51" s="5">
        <v>3</v>
      </c>
      <c r="AX51" s="5">
        <v>2</v>
      </c>
      <c r="AY51" s="5">
        <v>1</v>
      </c>
      <c r="AZ51" s="5">
        <v>4</v>
      </c>
      <c r="BA51" s="5">
        <v>3</v>
      </c>
      <c r="BB51" s="5">
        <v>0</v>
      </c>
      <c r="BC51" s="5">
        <v>0</v>
      </c>
      <c r="BD51" s="5">
        <v>1</v>
      </c>
      <c r="BE51" s="5">
        <v>4</v>
      </c>
      <c r="BF51" s="5">
        <v>0</v>
      </c>
      <c r="BG51" s="5">
        <v>1</v>
      </c>
      <c r="BH51" s="5">
        <v>0</v>
      </c>
      <c r="BI51" s="5">
        <v>1</v>
      </c>
      <c r="BJ51" s="5">
        <v>0</v>
      </c>
      <c r="BK51" s="5">
        <v>0</v>
      </c>
      <c r="BL51" s="5">
        <v>0</v>
      </c>
      <c r="BM51" s="5">
        <v>0</v>
      </c>
      <c r="BN51" s="5">
        <v>2</v>
      </c>
      <c r="BO51" s="5">
        <v>0</v>
      </c>
      <c r="BP51" s="5">
        <v>0</v>
      </c>
      <c r="BQ51" s="5">
        <v>0</v>
      </c>
      <c r="BR51" s="5">
        <v>0</v>
      </c>
      <c r="BS51" s="5">
        <v>8</v>
      </c>
      <c r="BT51" s="5">
        <v>0</v>
      </c>
      <c r="BU51" s="5">
        <v>0</v>
      </c>
      <c r="BV51" s="5">
        <v>0</v>
      </c>
      <c r="BW51" s="5">
        <v>2</v>
      </c>
      <c r="BX51" s="5">
        <v>7</v>
      </c>
      <c r="BY51" s="5">
        <v>0</v>
      </c>
      <c r="BZ51" s="5">
        <v>0</v>
      </c>
      <c r="CA51" s="5">
        <v>30</v>
      </c>
      <c r="CB51" s="5">
        <v>0</v>
      </c>
      <c r="CC51" s="5">
        <v>3</v>
      </c>
      <c r="CD51" s="5">
        <v>1</v>
      </c>
      <c r="CE51" s="5">
        <v>5</v>
      </c>
      <c r="CF51" s="5">
        <v>0</v>
      </c>
      <c r="CG51" s="5">
        <v>0</v>
      </c>
      <c r="CH51" s="5">
        <v>4</v>
      </c>
      <c r="CI51" s="5">
        <v>0</v>
      </c>
      <c r="CJ51" s="5">
        <v>0</v>
      </c>
      <c r="CK51" s="5">
        <f t="shared" si="1"/>
        <v>119</v>
      </c>
      <c r="CL51" s="5" t="s">
        <v>166</v>
      </c>
      <c r="CM51" s="5">
        <v>93.47</v>
      </c>
      <c r="CN51" s="6">
        <v>1E-99</v>
      </c>
    </row>
    <row r="52" spans="1:92" x14ac:dyDescent="0.4">
      <c r="A52" s="5" t="s">
        <v>140</v>
      </c>
      <c r="B52" s="5">
        <v>0</v>
      </c>
      <c r="C52" s="5">
        <v>0</v>
      </c>
      <c r="D52" s="5">
        <v>10</v>
      </c>
      <c r="E52" s="5">
        <v>0</v>
      </c>
      <c r="F52" s="5">
        <v>2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4</v>
      </c>
      <c r="S52" s="5">
        <v>1</v>
      </c>
      <c r="T52" s="5">
        <v>5</v>
      </c>
      <c r="U52" s="5">
        <v>8</v>
      </c>
      <c r="V52" s="5">
        <v>1</v>
      </c>
      <c r="W52" s="5">
        <v>22</v>
      </c>
      <c r="X52" s="5">
        <v>5</v>
      </c>
      <c r="Y52" s="5">
        <v>29</v>
      </c>
      <c r="Z52" s="5">
        <v>1</v>
      </c>
      <c r="AA52" s="5">
        <v>0</v>
      </c>
      <c r="AB52" s="5">
        <v>2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1</v>
      </c>
      <c r="AI52" s="5">
        <v>2</v>
      </c>
      <c r="AJ52" s="5">
        <v>0</v>
      </c>
      <c r="AK52" s="5">
        <v>1</v>
      </c>
      <c r="AL52" s="5">
        <v>1</v>
      </c>
      <c r="AM52" s="5">
        <v>4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4</v>
      </c>
      <c r="BA52" s="5">
        <v>1</v>
      </c>
      <c r="BB52" s="5">
        <v>0</v>
      </c>
      <c r="BC52" s="5">
        <v>0</v>
      </c>
      <c r="BD52" s="5">
        <v>0</v>
      </c>
      <c r="BE52" s="5">
        <v>0</v>
      </c>
      <c r="BF52" s="5">
        <v>1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1</v>
      </c>
      <c r="BP52" s="5">
        <v>2</v>
      </c>
      <c r="BQ52" s="5">
        <v>0</v>
      </c>
      <c r="BR52" s="5">
        <v>0</v>
      </c>
      <c r="BS52" s="5">
        <v>2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4</v>
      </c>
      <c r="CB52" s="5">
        <v>0</v>
      </c>
      <c r="CC52" s="5">
        <v>0</v>
      </c>
      <c r="CD52" s="5">
        <v>1</v>
      </c>
      <c r="CE52" s="5">
        <v>0</v>
      </c>
      <c r="CF52" s="5">
        <v>0</v>
      </c>
      <c r="CG52" s="5">
        <v>2</v>
      </c>
      <c r="CH52" s="5">
        <v>0</v>
      </c>
      <c r="CI52" s="5">
        <v>0</v>
      </c>
      <c r="CJ52" s="5">
        <v>0</v>
      </c>
      <c r="CK52" s="5">
        <f t="shared" si="1"/>
        <v>117</v>
      </c>
      <c r="CL52" s="5" t="s">
        <v>110</v>
      </c>
      <c r="CM52" s="5">
        <v>98.09</v>
      </c>
      <c r="CN52" s="6">
        <v>1.9999999999999999E-94</v>
      </c>
    </row>
    <row r="53" spans="1:92" x14ac:dyDescent="0.4">
      <c r="A53" s="5" t="s">
        <v>414</v>
      </c>
      <c r="B53" s="5">
        <v>1</v>
      </c>
      <c r="C53" s="5">
        <v>6</v>
      </c>
      <c r="D53" s="5">
        <v>0</v>
      </c>
      <c r="E53" s="5">
        <v>17</v>
      </c>
      <c r="F53" s="5">
        <v>7</v>
      </c>
      <c r="G53" s="5">
        <v>12</v>
      </c>
      <c r="H53" s="5">
        <v>0</v>
      </c>
      <c r="I53" s="5">
        <v>0</v>
      </c>
      <c r="J53" s="5">
        <v>0</v>
      </c>
      <c r="K53" s="5">
        <v>5</v>
      </c>
      <c r="L53" s="5">
        <v>4</v>
      </c>
      <c r="M53" s="5">
        <v>5</v>
      </c>
      <c r="N53" s="5">
        <v>0</v>
      </c>
      <c r="O53" s="5">
        <v>1</v>
      </c>
      <c r="P53" s="5">
        <v>0</v>
      </c>
      <c r="Q53" s="5">
        <v>0</v>
      </c>
      <c r="R53" s="5">
        <v>2</v>
      </c>
      <c r="S53" s="5">
        <v>4</v>
      </c>
      <c r="T53" s="5">
        <v>0</v>
      </c>
      <c r="U53" s="5">
        <v>0</v>
      </c>
      <c r="V53" s="5">
        <v>0</v>
      </c>
      <c r="W53" s="5">
        <v>0</v>
      </c>
      <c r="X53" s="5">
        <v>2</v>
      </c>
      <c r="Y53" s="5">
        <v>0</v>
      </c>
      <c r="Z53" s="5">
        <v>0</v>
      </c>
      <c r="AA53" s="5">
        <v>0</v>
      </c>
      <c r="AB53" s="5">
        <v>2</v>
      </c>
      <c r="AC53" s="5">
        <v>0</v>
      </c>
      <c r="AD53" s="5">
        <v>0</v>
      </c>
      <c r="AE53" s="5">
        <v>0</v>
      </c>
      <c r="AF53" s="5">
        <v>1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1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4</v>
      </c>
      <c r="AT53" s="5">
        <v>0</v>
      </c>
      <c r="AU53" s="5">
        <v>0</v>
      </c>
      <c r="AV53" s="5">
        <v>2</v>
      </c>
      <c r="AW53" s="5">
        <v>6</v>
      </c>
      <c r="AX53" s="5">
        <v>12</v>
      </c>
      <c r="AY53" s="5">
        <v>0</v>
      </c>
      <c r="AZ53" s="5">
        <v>0</v>
      </c>
      <c r="BA53" s="5">
        <v>2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1</v>
      </c>
      <c r="BH53" s="5">
        <v>4</v>
      </c>
      <c r="BI53" s="5">
        <v>0</v>
      </c>
      <c r="BJ53" s="5">
        <v>2</v>
      </c>
      <c r="BK53" s="5">
        <v>0</v>
      </c>
      <c r="BL53" s="5">
        <v>3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2</v>
      </c>
      <c r="BS53" s="5">
        <v>0</v>
      </c>
      <c r="BT53" s="5">
        <v>2</v>
      </c>
      <c r="BU53" s="5">
        <v>0</v>
      </c>
      <c r="BV53" s="5">
        <v>0</v>
      </c>
      <c r="BW53" s="5">
        <v>1</v>
      </c>
      <c r="BX53" s="5">
        <v>0</v>
      </c>
      <c r="BY53" s="5">
        <v>0</v>
      </c>
      <c r="BZ53" s="5">
        <v>2</v>
      </c>
      <c r="CA53" s="5">
        <v>0</v>
      </c>
      <c r="CB53" s="5">
        <v>0</v>
      </c>
      <c r="CC53" s="5">
        <v>1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2</v>
      </c>
      <c r="CJ53" s="5">
        <v>0</v>
      </c>
      <c r="CK53" s="5">
        <f t="shared" si="1"/>
        <v>116</v>
      </c>
      <c r="CL53" s="5" t="s">
        <v>104</v>
      </c>
      <c r="CM53" s="5" t="s">
        <v>104</v>
      </c>
      <c r="CN53" s="5" t="s">
        <v>104</v>
      </c>
    </row>
    <row r="54" spans="1:92" x14ac:dyDescent="0.4">
      <c r="A54" s="5" t="s">
        <v>274</v>
      </c>
      <c r="B54" s="5">
        <v>1</v>
      </c>
      <c r="C54" s="5">
        <v>0</v>
      </c>
      <c r="D54" s="5">
        <v>2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4</v>
      </c>
      <c r="T54" s="5">
        <v>0</v>
      </c>
      <c r="U54" s="5">
        <v>0</v>
      </c>
      <c r="V54" s="5">
        <v>0</v>
      </c>
      <c r="W54" s="5">
        <v>9</v>
      </c>
      <c r="X54" s="5">
        <v>1</v>
      </c>
      <c r="Y54" s="5">
        <v>55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7</v>
      </c>
      <c r="BA54" s="5">
        <v>0</v>
      </c>
      <c r="BB54" s="5">
        <v>2</v>
      </c>
      <c r="BC54" s="5">
        <v>0</v>
      </c>
      <c r="BD54" s="5">
        <v>0</v>
      </c>
      <c r="BE54" s="5">
        <v>2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26</v>
      </c>
      <c r="CB54" s="5">
        <v>0</v>
      </c>
      <c r="CC54" s="5">
        <v>0</v>
      </c>
      <c r="CD54" s="5">
        <v>0</v>
      </c>
      <c r="CE54" s="5">
        <v>1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f t="shared" si="1"/>
        <v>110</v>
      </c>
      <c r="CL54" s="5" t="s">
        <v>149</v>
      </c>
      <c r="CM54" s="5">
        <v>96.42</v>
      </c>
      <c r="CN54" s="5">
        <v>0</v>
      </c>
    </row>
    <row r="55" spans="1:92" x14ac:dyDescent="0.4">
      <c r="A55" s="5" t="s">
        <v>313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2</v>
      </c>
      <c r="T55" s="5">
        <v>0</v>
      </c>
      <c r="U55" s="5">
        <v>0</v>
      </c>
      <c r="V55" s="5">
        <v>0</v>
      </c>
      <c r="W55" s="5">
        <v>20</v>
      </c>
      <c r="X55" s="5">
        <v>2</v>
      </c>
      <c r="Y55" s="5">
        <v>84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2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f t="shared" si="1"/>
        <v>110</v>
      </c>
      <c r="CL55" s="5" t="s">
        <v>103</v>
      </c>
      <c r="CM55" s="5">
        <v>95.43</v>
      </c>
      <c r="CN55" s="5">
        <v>0</v>
      </c>
    </row>
    <row r="56" spans="1:92" x14ac:dyDescent="0.4">
      <c r="A56" s="5" t="s">
        <v>452</v>
      </c>
      <c r="B56" s="5">
        <v>8</v>
      </c>
      <c r="C56" s="5">
        <v>0</v>
      </c>
      <c r="D56" s="5">
        <v>1</v>
      </c>
      <c r="E56" s="5">
        <v>0</v>
      </c>
      <c r="F56" s="5">
        <v>6</v>
      </c>
      <c r="G56" s="5">
        <v>0</v>
      </c>
      <c r="H56" s="5">
        <v>2</v>
      </c>
      <c r="I56" s="5">
        <v>0</v>
      </c>
      <c r="J56" s="5">
        <v>2</v>
      </c>
      <c r="K56" s="5">
        <v>4</v>
      </c>
      <c r="L56" s="5">
        <v>2</v>
      </c>
      <c r="M56" s="5">
        <v>1</v>
      </c>
      <c r="N56" s="5">
        <v>0</v>
      </c>
      <c r="O56" s="5">
        <v>2</v>
      </c>
      <c r="P56" s="5">
        <v>0</v>
      </c>
      <c r="Q56" s="5">
        <v>2</v>
      </c>
      <c r="R56" s="5">
        <v>3</v>
      </c>
      <c r="S56" s="5">
        <v>4</v>
      </c>
      <c r="T56" s="5">
        <v>3</v>
      </c>
      <c r="U56" s="5">
        <v>2</v>
      </c>
      <c r="V56" s="5">
        <v>0</v>
      </c>
      <c r="W56" s="5">
        <v>2</v>
      </c>
      <c r="X56" s="5">
        <v>2</v>
      </c>
      <c r="Y56" s="5">
        <v>4</v>
      </c>
      <c r="Z56" s="5">
        <v>0</v>
      </c>
      <c r="AA56" s="5">
        <v>2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1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2</v>
      </c>
      <c r="AW56" s="5">
        <v>8</v>
      </c>
      <c r="AX56" s="5">
        <v>2</v>
      </c>
      <c r="AY56" s="5">
        <v>0</v>
      </c>
      <c r="AZ56" s="5">
        <v>0</v>
      </c>
      <c r="BA56" s="5">
        <v>5</v>
      </c>
      <c r="BB56" s="5">
        <v>0</v>
      </c>
      <c r="BC56" s="5">
        <v>0</v>
      </c>
      <c r="BD56" s="5">
        <v>0</v>
      </c>
      <c r="BE56" s="5">
        <v>3</v>
      </c>
      <c r="BF56" s="5">
        <v>0</v>
      </c>
      <c r="BG56" s="5">
        <v>2</v>
      </c>
      <c r="BH56" s="5">
        <v>2</v>
      </c>
      <c r="BI56" s="5">
        <v>0</v>
      </c>
      <c r="BJ56" s="5">
        <v>2</v>
      </c>
      <c r="BK56" s="5">
        <v>0</v>
      </c>
      <c r="BL56" s="5">
        <v>0</v>
      </c>
      <c r="BM56" s="5">
        <v>3</v>
      </c>
      <c r="BN56" s="5">
        <v>1</v>
      </c>
      <c r="BO56" s="5">
        <v>1</v>
      </c>
      <c r="BP56" s="5">
        <v>0</v>
      </c>
      <c r="BQ56" s="5">
        <v>0</v>
      </c>
      <c r="BR56" s="5">
        <v>1</v>
      </c>
      <c r="BS56" s="5">
        <v>1</v>
      </c>
      <c r="BT56" s="5">
        <v>8</v>
      </c>
      <c r="BU56" s="5">
        <v>0</v>
      </c>
      <c r="BV56" s="5">
        <v>1</v>
      </c>
      <c r="BW56" s="5">
        <v>2</v>
      </c>
      <c r="BX56" s="5">
        <v>0</v>
      </c>
      <c r="BY56" s="5">
        <v>1</v>
      </c>
      <c r="BZ56" s="5">
        <v>3</v>
      </c>
      <c r="CA56" s="5">
        <v>0</v>
      </c>
      <c r="CB56" s="5">
        <v>2</v>
      </c>
      <c r="CC56" s="5">
        <v>0</v>
      </c>
      <c r="CD56" s="5">
        <v>0</v>
      </c>
      <c r="CE56" s="5">
        <v>1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f t="shared" si="1"/>
        <v>104</v>
      </c>
      <c r="CL56" s="5" t="s">
        <v>171</v>
      </c>
      <c r="CM56" s="5">
        <v>93.73</v>
      </c>
      <c r="CN56" s="5">
        <v>0</v>
      </c>
    </row>
    <row r="57" spans="1:92" x14ac:dyDescent="0.4">
      <c r="A57" s="5" t="s">
        <v>141</v>
      </c>
      <c r="B57" s="5">
        <v>0</v>
      </c>
      <c r="C57" s="5">
        <v>2</v>
      </c>
      <c r="D57" s="5">
        <v>2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5</v>
      </c>
      <c r="X57" s="5">
        <v>4</v>
      </c>
      <c r="Y57" s="5">
        <v>19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71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f t="shared" si="1"/>
        <v>103</v>
      </c>
      <c r="CL57" s="5" t="s">
        <v>149</v>
      </c>
      <c r="CM57" s="5">
        <v>95.23</v>
      </c>
      <c r="CN57" s="5">
        <v>0</v>
      </c>
    </row>
    <row r="58" spans="1:92" x14ac:dyDescent="0.4">
      <c r="A58" s="5" t="s">
        <v>342</v>
      </c>
      <c r="B58" s="5">
        <v>9</v>
      </c>
      <c r="C58" s="5">
        <v>0</v>
      </c>
      <c r="D58" s="5">
        <v>9</v>
      </c>
      <c r="E58" s="5">
        <v>4</v>
      </c>
      <c r="F58" s="5">
        <v>0</v>
      </c>
      <c r="G58" s="5">
        <v>0</v>
      </c>
      <c r="H58" s="5">
        <v>1</v>
      </c>
      <c r="I58" s="5">
        <v>0</v>
      </c>
      <c r="J58" s="5">
        <v>0</v>
      </c>
      <c r="K58" s="5">
        <v>0</v>
      </c>
      <c r="L58" s="5">
        <v>4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11</v>
      </c>
      <c r="S58" s="5">
        <v>18</v>
      </c>
      <c r="T58" s="5">
        <v>4</v>
      </c>
      <c r="U58" s="5">
        <v>0</v>
      </c>
      <c r="V58" s="5">
        <v>1</v>
      </c>
      <c r="W58" s="5">
        <v>9</v>
      </c>
      <c r="X58" s="5">
        <v>11</v>
      </c>
      <c r="Y58" s="5">
        <v>8</v>
      </c>
      <c r="Z58" s="5">
        <v>0</v>
      </c>
      <c r="AA58" s="5">
        <v>1</v>
      </c>
      <c r="AB58" s="5">
        <v>4</v>
      </c>
      <c r="AC58" s="5">
        <v>0</v>
      </c>
      <c r="AD58" s="5">
        <v>1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1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1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1</v>
      </c>
      <c r="BR58" s="5">
        <v>2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3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f t="shared" si="1"/>
        <v>103</v>
      </c>
      <c r="CL58" s="5" t="s">
        <v>174</v>
      </c>
      <c r="CM58" s="5">
        <v>97.47</v>
      </c>
      <c r="CN58" s="5">
        <v>0</v>
      </c>
    </row>
    <row r="59" spans="1:92" x14ac:dyDescent="0.4">
      <c r="A59" s="5" t="s">
        <v>168</v>
      </c>
      <c r="B59" s="5">
        <v>0</v>
      </c>
      <c r="C59" s="5">
        <v>0</v>
      </c>
      <c r="D59" s="5">
        <v>0</v>
      </c>
      <c r="E59" s="5">
        <v>2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2</v>
      </c>
      <c r="S59" s="5">
        <v>0</v>
      </c>
      <c r="T59" s="5">
        <v>1</v>
      </c>
      <c r="U59" s="5">
        <v>1</v>
      </c>
      <c r="V59" s="5">
        <v>0</v>
      </c>
      <c r="W59" s="5">
        <v>28</v>
      </c>
      <c r="X59" s="5">
        <v>1</v>
      </c>
      <c r="Y59" s="5">
        <v>2</v>
      </c>
      <c r="Z59" s="5">
        <v>1</v>
      </c>
      <c r="AA59" s="5">
        <v>0</v>
      </c>
      <c r="AB59" s="5">
        <v>1</v>
      </c>
      <c r="AC59" s="5">
        <v>0</v>
      </c>
      <c r="AD59" s="5">
        <v>0</v>
      </c>
      <c r="AE59" s="5">
        <v>0</v>
      </c>
      <c r="AF59" s="5">
        <v>2</v>
      </c>
      <c r="AG59" s="5">
        <v>3</v>
      </c>
      <c r="AH59" s="5">
        <v>0</v>
      </c>
      <c r="AI59" s="5">
        <v>0</v>
      </c>
      <c r="AJ59" s="5">
        <v>0</v>
      </c>
      <c r="AK59" s="5">
        <v>1</v>
      </c>
      <c r="AL59" s="5">
        <v>2</v>
      </c>
      <c r="AM59" s="5">
        <v>0</v>
      </c>
      <c r="AN59" s="5">
        <v>0</v>
      </c>
      <c r="AO59" s="5">
        <v>0</v>
      </c>
      <c r="AP59" s="5">
        <v>0</v>
      </c>
      <c r="AQ59" s="5">
        <v>2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4</v>
      </c>
      <c r="BE59" s="5">
        <v>3</v>
      </c>
      <c r="BF59" s="5">
        <v>0</v>
      </c>
      <c r="BG59" s="5">
        <v>0</v>
      </c>
      <c r="BH59" s="5">
        <v>0</v>
      </c>
      <c r="BI59" s="5">
        <v>0</v>
      </c>
      <c r="BJ59" s="5">
        <v>2</v>
      </c>
      <c r="BK59" s="5">
        <v>0</v>
      </c>
      <c r="BL59" s="5">
        <v>0</v>
      </c>
      <c r="BM59" s="5">
        <v>0</v>
      </c>
      <c r="BN59" s="5">
        <v>0</v>
      </c>
      <c r="BO59" s="5">
        <v>1</v>
      </c>
      <c r="BP59" s="5">
        <v>2</v>
      </c>
      <c r="BQ59" s="5">
        <v>0</v>
      </c>
      <c r="BR59" s="5">
        <v>0</v>
      </c>
      <c r="BS59" s="5">
        <v>5</v>
      </c>
      <c r="BT59" s="5">
        <v>4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2</v>
      </c>
      <c r="CC59" s="5">
        <v>7</v>
      </c>
      <c r="CD59" s="5">
        <v>14</v>
      </c>
      <c r="CE59" s="5">
        <v>0</v>
      </c>
      <c r="CF59" s="5">
        <v>5</v>
      </c>
      <c r="CG59" s="5">
        <v>2</v>
      </c>
      <c r="CH59" s="5">
        <v>0</v>
      </c>
      <c r="CI59" s="5">
        <v>1</v>
      </c>
      <c r="CJ59" s="5">
        <v>0</v>
      </c>
      <c r="CK59" s="5">
        <f t="shared" si="1"/>
        <v>101</v>
      </c>
      <c r="CL59" s="5" t="s">
        <v>176</v>
      </c>
      <c r="CM59" s="5">
        <v>97.54</v>
      </c>
      <c r="CN59" s="6">
        <v>2E-50</v>
      </c>
    </row>
    <row r="60" spans="1:92" x14ac:dyDescent="0.4">
      <c r="A60" s="5" t="s">
        <v>337</v>
      </c>
      <c r="B60" s="5">
        <v>0</v>
      </c>
      <c r="C60" s="5">
        <v>0</v>
      </c>
      <c r="D60" s="5">
        <v>0</v>
      </c>
      <c r="E60" s="5">
        <v>0</v>
      </c>
      <c r="F60" s="5">
        <v>5</v>
      </c>
      <c r="G60" s="5">
        <v>0</v>
      </c>
      <c r="H60" s="5">
        <v>2</v>
      </c>
      <c r="I60" s="5">
        <v>0</v>
      </c>
      <c r="J60" s="5">
        <v>2</v>
      </c>
      <c r="K60" s="5">
        <v>2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3</v>
      </c>
      <c r="T60" s="5">
        <v>4</v>
      </c>
      <c r="U60" s="5">
        <v>2</v>
      </c>
      <c r="V60" s="5">
        <v>9</v>
      </c>
      <c r="W60" s="5">
        <v>2</v>
      </c>
      <c r="X60" s="5">
        <v>0</v>
      </c>
      <c r="Y60" s="5">
        <v>7</v>
      </c>
      <c r="Z60" s="5">
        <v>3</v>
      </c>
      <c r="AA60" s="5">
        <v>2</v>
      </c>
      <c r="AB60" s="5">
        <v>33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1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1</v>
      </c>
      <c r="AU60" s="5">
        <v>0</v>
      </c>
      <c r="AV60" s="5">
        <v>4</v>
      </c>
      <c r="AW60" s="5">
        <v>0</v>
      </c>
      <c r="AX60" s="5">
        <v>0</v>
      </c>
      <c r="AY60" s="5">
        <v>0</v>
      </c>
      <c r="AZ60" s="5">
        <v>4</v>
      </c>
      <c r="BA60" s="5">
        <v>0</v>
      </c>
      <c r="BB60" s="5">
        <v>0</v>
      </c>
      <c r="BC60" s="5">
        <v>0</v>
      </c>
      <c r="BD60" s="5">
        <v>1</v>
      </c>
      <c r="BE60" s="5">
        <v>4</v>
      </c>
      <c r="BF60" s="5">
        <v>0</v>
      </c>
      <c r="BG60" s="5">
        <v>2</v>
      </c>
      <c r="BH60" s="5">
        <v>0</v>
      </c>
      <c r="BI60" s="5">
        <v>0</v>
      </c>
      <c r="BJ60" s="5">
        <v>1</v>
      </c>
      <c r="BK60" s="5">
        <v>2</v>
      </c>
      <c r="BL60" s="5">
        <v>0</v>
      </c>
      <c r="BM60" s="5">
        <v>1</v>
      </c>
      <c r="BN60" s="5">
        <v>0</v>
      </c>
      <c r="BO60" s="5">
        <v>0</v>
      </c>
      <c r="BP60" s="5">
        <v>1</v>
      </c>
      <c r="BQ60" s="5">
        <v>0</v>
      </c>
      <c r="BR60" s="5">
        <v>1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2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f t="shared" si="1"/>
        <v>101</v>
      </c>
      <c r="CL60" s="5" t="s">
        <v>91</v>
      </c>
      <c r="CM60" s="5">
        <v>96.62</v>
      </c>
      <c r="CN60" s="6">
        <v>1.9999999999999999E-148</v>
      </c>
    </row>
    <row r="61" spans="1:92" x14ac:dyDescent="0.4">
      <c r="A61" s="5" t="s">
        <v>100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2</v>
      </c>
      <c r="H61" s="5">
        <v>0</v>
      </c>
      <c r="I61" s="5">
        <v>0</v>
      </c>
      <c r="J61" s="5">
        <v>0</v>
      </c>
      <c r="K61" s="5">
        <v>0</v>
      </c>
      <c r="L61" s="5">
        <v>2</v>
      </c>
      <c r="M61" s="5">
        <v>0</v>
      </c>
      <c r="N61" s="5">
        <v>6</v>
      </c>
      <c r="O61" s="5">
        <v>8</v>
      </c>
      <c r="P61" s="5">
        <v>70</v>
      </c>
      <c r="Q61" s="5">
        <v>0</v>
      </c>
      <c r="R61" s="5">
        <v>0</v>
      </c>
      <c r="S61" s="5">
        <v>0</v>
      </c>
      <c r="T61" s="5">
        <v>4</v>
      </c>
      <c r="U61" s="5">
        <v>0</v>
      </c>
      <c r="V61" s="5">
        <v>0</v>
      </c>
      <c r="W61" s="5">
        <v>0</v>
      </c>
      <c r="X61" s="5">
        <v>4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f t="shared" si="1"/>
        <v>96</v>
      </c>
      <c r="CL61" s="5" t="s">
        <v>104</v>
      </c>
      <c r="CM61" s="5" t="s">
        <v>104</v>
      </c>
      <c r="CN61" s="5" t="s">
        <v>104</v>
      </c>
    </row>
    <row r="62" spans="1:92" x14ac:dyDescent="0.4">
      <c r="A62" s="5" t="s">
        <v>188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96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f t="shared" si="1"/>
        <v>96</v>
      </c>
      <c r="CL62" s="5" t="s">
        <v>104</v>
      </c>
      <c r="CM62" s="5" t="s">
        <v>104</v>
      </c>
      <c r="CN62" s="5" t="s">
        <v>104</v>
      </c>
    </row>
    <row r="63" spans="1:92" x14ac:dyDescent="0.4">
      <c r="A63" s="5" t="s">
        <v>344</v>
      </c>
      <c r="B63" s="5">
        <v>2</v>
      </c>
      <c r="C63" s="5">
        <v>2</v>
      </c>
      <c r="D63" s="5">
        <v>0</v>
      </c>
      <c r="E63" s="5">
        <v>0</v>
      </c>
      <c r="F63" s="5">
        <v>0</v>
      </c>
      <c r="G63" s="5">
        <v>1</v>
      </c>
      <c r="H63" s="5">
        <v>1</v>
      </c>
      <c r="I63" s="5">
        <v>0</v>
      </c>
      <c r="J63" s="5">
        <v>0</v>
      </c>
      <c r="K63" s="5">
        <v>1</v>
      </c>
      <c r="L63" s="5">
        <v>0</v>
      </c>
      <c r="M63" s="5">
        <v>2</v>
      </c>
      <c r="N63" s="5">
        <v>4</v>
      </c>
      <c r="O63" s="5">
        <v>1</v>
      </c>
      <c r="P63" s="5">
        <v>1</v>
      </c>
      <c r="Q63" s="5">
        <v>1</v>
      </c>
      <c r="R63" s="5">
        <v>0</v>
      </c>
      <c r="S63" s="5">
        <v>2</v>
      </c>
      <c r="T63" s="5">
        <v>1</v>
      </c>
      <c r="U63" s="5">
        <v>0</v>
      </c>
      <c r="V63" s="5">
        <v>0</v>
      </c>
      <c r="W63" s="5">
        <v>4</v>
      </c>
      <c r="X63" s="5">
        <v>2</v>
      </c>
      <c r="Y63" s="5">
        <v>3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1</v>
      </c>
      <c r="AF63" s="5">
        <v>0</v>
      </c>
      <c r="AG63" s="5">
        <v>0</v>
      </c>
      <c r="AH63" s="5">
        <v>0</v>
      </c>
      <c r="AI63" s="5">
        <v>1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1</v>
      </c>
      <c r="AR63" s="5">
        <v>0</v>
      </c>
      <c r="AS63" s="5">
        <v>1</v>
      </c>
      <c r="AT63" s="5">
        <v>1</v>
      </c>
      <c r="AU63" s="5">
        <v>0</v>
      </c>
      <c r="AV63" s="5">
        <v>6</v>
      </c>
      <c r="AW63" s="5">
        <v>4</v>
      </c>
      <c r="AX63" s="5">
        <v>8</v>
      </c>
      <c r="AY63" s="5">
        <v>2</v>
      </c>
      <c r="AZ63" s="5">
        <v>4</v>
      </c>
      <c r="BA63" s="5">
        <v>2</v>
      </c>
      <c r="BB63" s="5">
        <v>0</v>
      </c>
      <c r="BC63" s="5">
        <v>0</v>
      </c>
      <c r="BD63" s="5">
        <v>5</v>
      </c>
      <c r="BE63" s="5">
        <v>2</v>
      </c>
      <c r="BF63" s="5">
        <v>0</v>
      </c>
      <c r="BG63" s="5">
        <v>1</v>
      </c>
      <c r="BH63" s="5">
        <v>1</v>
      </c>
      <c r="BI63" s="5">
        <v>1</v>
      </c>
      <c r="BJ63" s="5">
        <v>0</v>
      </c>
      <c r="BK63" s="5">
        <v>1</v>
      </c>
      <c r="BL63" s="5">
        <v>2</v>
      </c>
      <c r="BM63" s="5">
        <v>0</v>
      </c>
      <c r="BN63" s="5">
        <v>4</v>
      </c>
      <c r="BO63" s="5">
        <v>0</v>
      </c>
      <c r="BP63" s="5">
        <v>2</v>
      </c>
      <c r="BQ63" s="5">
        <v>0</v>
      </c>
      <c r="BR63" s="5">
        <v>1</v>
      </c>
      <c r="BS63" s="5">
        <v>0</v>
      </c>
      <c r="BT63" s="5">
        <v>0</v>
      </c>
      <c r="BU63" s="5">
        <v>0</v>
      </c>
      <c r="BV63" s="5">
        <v>2</v>
      </c>
      <c r="BW63" s="5">
        <v>3</v>
      </c>
      <c r="BX63" s="5">
        <v>2</v>
      </c>
      <c r="BY63" s="5">
        <v>2</v>
      </c>
      <c r="BZ63" s="5">
        <v>1</v>
      </c>
      <c r="CA63" s="5">
        <v>0</v>
      </c>
      <c r="CB63" s="5">
        <v>0</v>
      </c>
      <c r="CC63" s="5">
        <v>0</v>
      </c>
      <c r="CD63" s="5">
        <v>1</v>
      </c>
      <c r="CE63" s="5">
        <v>0</v>
      </c>
      <c r="CF63" s="5">
        <v>0</v>
      </c>
      <c r="CG63" s="5">
        <v>2</v>
      </c>
      <c r="CH63" s="5">
        <v>1</v>
      </c>
      <c r="CI63" s="5">
        <v>1</v>
      </c>
      <c r="CJ63" s="5">
        <v>2</v>
      </c>
      <c r="CK63" s="5">
        <f t="shared" ref="CK63:CK126" si="2">SUM(B63:CJ63)</f>
        <v>96</v>
      </c>
      <c r="CL63" s="5" t="s">
        <v>180</v>
      </c>
      <c r="CM63" s="5">
        <v>82.25</v>
      </c>
      <c r="CN63" s="6">
        <v>4E-136</v>
      </c>
    </row>
    <row r="64" spans="1:92" x14ac:dyDescent="0.4">
      <c r="A64" s="5" t="s">
        <v>162</v>
      </c>
      <c r="B64" s="5">
        <v>0</v>
      </c>
      <c r="C64" s="5">
        <v>2</v>
      </c>
      <c r="D64" s="5">
        <v>0</v>
      </c>
      <c r="E64" s="5">
        <v>0</v>
      </c>
      <c r="F64" s="5">
        <v>0</v>
      </c>
      <c r="G64" s="5">
        <v>4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1</v>
      </c>
      <c r="P64" s="5">
        <v>0</v>
      </c>
      <c r="Q64" s="5">
        <v>0</v>
      </c>
      <c r="R64" s="5">
        <v>0</v>
      </c>
      <c r="S64" s="5">
        <v>0</v>
      </c>
      <c r="T64" s="5">
        <v>18</v>
      </c>
      <c r="U64" s="5">
        <v>18</v>
      </c>
      <c r="V64" s="5">
        <v>4</v>
      </c>
      <c r="W64" s="5">
        <v>6</v>
      </c>
      <c r="X64" s="5">
        <v>0</v>
      </c>
      <c r="Y64" s="5">
        <v>13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21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f t="shared" si="2"/>
        <v>87</v>
      </c>
      <c r="CL64" s="5" t="s">
        <v>182</v>
      </c>
      <c r="CM64" s="5">
        <v>99.05</v>
      </c>
      <c r="CN64" s="5">
        <v>0</v>
      </c>
    </row>
    <row r="65" spans="1:92" x14ac:dyDescent="0.4">
      <c r="A65" s="5" t="s">
        <v>213</v>
      </c>
      <c r="B65" s="5">
        <v>2</v>
      </c>
      <c r="C65" s="5">
        <v>0</v>
      </c>
      <c r="D65" s="5">
        <v>2</v>
      </c>
      <c r="E65" s="5">
        <v>0</v>
      </c>
      <c r="F65" s="5">
        <v>15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2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11</v>
      </c>
      <c r="X65" s="5">
        <v>27</v>
      </c>
      <c r="Y65" s="5">
        <v>9</v>
      </c>
      <c r="Z65" s="5">
        <v>8</v>
      </c>
      <c r="AA65" s="5">
        <v>0</v>
      </c>
      <c r="AB65" s="5">
        <v>2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1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f t="shared" si="2"/>
        <v>79</v>
      </c>
      <c r="CL65" s="5" t="s">
        <v>184</v>
      </c>
      <c r="CM65" s="5">
        <v>99.27</v>
      </c>
      <c r="CN65" s="5">
        <v>0</v>
      </c>
    </row>
    <row r="66" spans="1:92" x14ac:dyDescent="0.4">
      <c r="A66" s="5" t="s">
        <v>309</v>
      </c>
      <c r="B66" s="5">
        <v>0</v>
      </c>
      <c r="C66" s="5">
        <v>0</v>
      </c>
      <c r="D66" s="5">
        <v>8</v>
      </c>
      <c r="E66" s="5">
        <v>24</v>
      </c>
      <c r="F66" s="5">
        <v>0</v>
      </c>
      <c r="G66" s="5">
        <v>0</v>
      </c>
      <c r="H66" s="5">
        <v>0</v>
      </c>
      <c r="I66" s="5">
        <v>2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2</v>
      </c>
      <c r="S66" s="5">
        <v>0</v>
      </c>
      <c r="T66" s="5">
        <v>0</v>
      </c>
      <c r="U66" s="5">
        <v>0</v>
      </c>
      <c r="V66" s="5">
        <v>0</v>
      </c>
      <c r="W66" s="5">
        <v>2</v>
      </c>
      <c r="X66" s="5">
        <v>2</v>
      </c>
      <c r="Y66" s="5">
        <v>2</v>
      </c>
      <c r="Z66" s="5">
        <v>2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2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2</v>
      </c>
      <c r="AV66" s="5">
        <v>0</v>
      </c>
      <c r="AW66" s="5">
        <v>1</v>
      </c>
      <c r="AX66" s="5">
        <v>1</v>
      </c>
      <c r="AY66" s="5">
        <v>0</v>
      </c>
      <c r="AZ66" s="5">
        <v>0</v>
      </c>
      <c r="BA66" s="5">
        <v>0</v>
      </c>
      <c r="BB66" s="5">
        <v>0</v>
      </c>
      <c r="BC66" s="5">
        <v>1</v>
      </c>
      <c r="BD66" s="5">
        <v>5</v>
      </c>
      <c r="BE66" s="5">
        <v>0</v>
      </c>
      <c r="BF66" s="5">
        <v>1</v>
      </c>
      <c r="BG66" s="5">
        <v>0</v>
      </c>
      <c r="BH66" s="5">
        <v>0</v>
      </c>
      <c r="BI66" s="5">
        <v>2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2</v>
      </c>
      <c r="BW66" s="5">
        <v>0</v>
      </c>
      <c r="BX66" s="5">
        <v>0</v>
      </c>
      <c r="BY66" s="5">
        <v>1</v>
      </c>
      <c r="BZ66" s="5">
        <v>0</v>
      </c>
      <c r="CA66" s="5">
        <v>13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2</v>
      </c>
      <c r="CI66" s="5">
        <v>0</v>
      </c>
      <c r="CJ66" s="5">
        <v>0</v>
      </c>
      <c r="CK66" s="5">
        <f t="shared" si="2"/>
        <v>77</v>
      </c>
      <c r="CL66" s="5" t="s">
        <v>186</v>
      </c>
      <c r="CM66" s="5">
        <v>97.34</v>
      </c>
      <c r="CN66" s="6">
        <v>4E-79</v>
      </c>
    </row>
    <row r="67" spans="1:92" x14ac:dyDescent="0.4">
      <c r="A67" s="5" t="s">
        <v>130</v>
      </c>
      <c r="B67" s="5">
        <v>3</v>
      </c>
      <c r="C67" s="5">
        <v>2</v>
      </c>
      <c r="D67" s="5">
        <v>2</v>
      </c>
      <c r="E67" s="5">
        <v>2</v>
      </c>
      <c r="F67" s="5">
        <v>7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2</v>
      </c>
      <c r="M67" s="5">
        <v>0</v>
      </c>
      <c r="N67" s="5">
        <v>1</v>
      </c>
      <c r="O67" s="5">
        <v>0</v>
      </c>
      <c r="P67" s="5">
        <v>6</v>
      </c>
      <c r="Q67" s="5">
        <v>0</v>
      </c>
      <c r="R67" s="5">
        <v>2</v>
      </c>
      <c r="S67" s="5">
        <v>0</v>
      </c>
      <c r="T67" s="5">
        <v>0</v>
      </c>
      <c r="U67" s="5">
        <v>2</v>
      </c>
      <c r="V67" s="5">
        <v>1</v>
      </c>
      <c r="W67" s="5">
        <v>0</v>
      </c>
      <c r="X67" s="5">
        <v>2</v>
      </c>
      <c r="Y67" s="5">
        <v>4</v>
      </c>
      <c r="Z67" s="5">
        <v>0</v>
      </c>
      <c r="AA67" s="5">
        <v>0</v>
      </c>
      <c r="AB67" s="5">
        <v>4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1</v>
      </c>
      <c r="AQ67" s="5">
        <v>1</v>
      </c>
      <c r="AR67" s="5">
        <v>2</v>
      </c>
      <c r="AS67" s="5">
        <v>2</v>
      </c>
      <c r="AT67" s="5">
        <v>1</v>
      </c>
      <c r="AU67" s="5">
        <v>2</v>
      </c>
      <c r="AV67" s="5">
        <v>0</v>
      </c>
      <c r="AW67" s="5">
        <v>2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1</v>
      </c>
      <c r="BD67" s="5">
        <v>3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4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1</v>
      </c>
      <c r="BZ67" s="5">
        <v>2</v>
      </c>
      <c r="CA67" s="5">
        <v>2</v>
      </c>
      <c r="CB67" s="5">
        <v>1</v>
      </c>
      <c r="CC67" s="5">
        <v>2</v>
      </c>
      <c r="CD67" s="5">
        <v>0</v>
      </c>
      <c r="CE67" s="5">
        <v>2</v>
      </c>
      <c r="CF67" s="5">
        <v>1</v>
      </c>
      <c r="CG67" s="5">
        <v>2</v>
      </c>
      <c r="CH67" s="5">
        <v>0</v>
      </c>
      <c r="CI67" s="5">
        <v>0</v>
      </c>
      <c r="CJ67" s="5">
        <v>0</v>
      </c>
      <c r="CK67" s="5">
        <f t="shared" si="2"/>
        <v>72</v>
      </c>
      <c r="CL67" s="5" t="s">
        <v>187</v>
      </c>
      <c r="CM67" s="5">
        <v>95.41</v>
      </c>
      <c r="CN67" s="5">
        <v>0</v>
      </c>
    </row>
    <row r="68" spans="1:92" x14ac:dyDescent="0.4">
      <c r="A68" s="5" t="s">
        <v>311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25</v>
      </c>
      <c r="X68" s="5">
        <v>11</v>
      </c>
      <c r="Y68" s="5">
        <v>32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2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5">
        <v>0</v>
      </c>
      <c r="CI68" s="5">
        <v>0</v>
      </c>
      <c r="CJ68" s="5">
        <v>0</v>
      </c>
      <c r="CK68" s="5">
        <f t="shared" si="2"/>
        <v>70</v>
      </c>
      <c r="CL68" s="5" t="s">
        <v>104</v>
      </c>
      <c r="CM68" s="5" t="s">
        <v>104</v>
      </c>
      <c r="CN68" s="5" t="s">
        <v>104</v>
      </c>
    </row>
    <row r="69" spans="1:92" x14ac:dyDescent="0.4">
      <c r="A69" s="5" t="s">
        <v>276</v>
      </c>
      <c r="B69" s="5">
        <v>0</v>
      </c>
      <c r="C69" s="5">
        <v>0</v>
      </c>
      <c r="D69" s="5">
        <v>0</v>
      </c>
      <c r="E69" s="5">
        <v>2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2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2</v>
      </c>
      <c r="W69" s="5">
        <v>2</v>
      </c>
      <c r="X69" s="5">
        <v>12</v>
      </c>
      <c r="Y69" s="5">
        <v>32</v>
      </c>
      <c r="Z69" s="5">
        <v>0</v>
      </c>
      <c r="AA69" s="5">
        <v>2</v>
      </c>
      <c r="AB69" s="5">
        <v>3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2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1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2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3</v>
      </c>
      <c r="CG69" s="5">
        <v>0</v>
      </c>
      <c r="CH69" s="5">
        <v>2</v>
      </c>
      <c r="CI69" s="5">
        <v>0</v>
      </c>
      <c r="CJ69" s="5">
        <v>0</v>
      </c>
      <c r="CK69" s="5">
        <f t="shared" si="2"/>
        <v>67</v>
      </c>
      <c r="CL69" s="5" t="s">
        <v>103</v>
      </c>
      <c r="CM69" s="5">
        <v>95.43</v>
      </c>
      <c r="CN69" s="5">
        <v>0</v>
      </c>
    </row>
    <row r="70" spans="1:92" x14ac:dyDescent="0.4">
      <c r="A70" s="5" t="s">
        <v>335</v>
      </c>
      <c r="B70" s="5">
        <v>0</v>
      </c>
      <c r="C70" s="5">
        <v>0</v>
      </c>
      <c r="D70" s="5">
        <v>5</v>
      </c>
      <c r="E70" s="5">
        <v>0</v>
      </c>
      <c r="F70" s="5">
        <v>10</v>
      </c>
      <c r="G70" s="5">
        <v>2</v>
      </c>
      <c r="H70" s="5">
        <v>2</v>
      </c>
      <c r="I70" s="5">
        <v>0</v>
      </c>
      <c r="J70" s="5">
        <v>3</v>
      </c>
      <c r="K70" s="5">
        <v>0</v>
      </c>
      <c r="L70" s="5">
        <v>0</v>
      </c>
      <c r="M70" s="5">
        <v>2</v>
      </c>
      <c r="N70" s="5">
        <v>0</v>
      </c>
      <c r="O70" s="5">
        <v>0</v>
      </c>
      <c r="P70" s="5">
        <v>0</v>
      </c>
      <c r="Q70" s="5">
        <v>2</v>
      </c>
      <c r="R70" s="5">
        <v>6</v>
      </c>
      <c r="S70" s="5">
        <v>4</v>
      </c>
      <c r="T70" s="5">
        <v>0</v>
      </c>
      <c r="U70" s="5">
        <v>0</v>
      </c>
      <c r="V70" s="5">
        <v>0</v>
      </c>
      <c r="W70" s="5">
        <v>0</v>
      </c>
      <c r="X70" s="5">
        <v>10</v>
      </c>
      <c r="Y70" s="5">
        <v>7</v>
      </c>
      <c r="Z70" s="5">
        <v>0</v>
      </c>
      <c r="AA70" s="5">
        <v>0</v>
      </c>
      <c r="AB70" s="5">
        <v>3</v>
      </c>
      <c r="AC70" s="5">
        <v>1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1</v>
      </c>
      <c r="AO70" s="5">
        <v>0</v>
      </c>
      <c r="AP70" s="5">
        <v>0</v>
      </c>
      <c r="AQ70" s="5">
        <v>0</v>
      </c>
      <c r="AR70" s="5">
        <v>0</v>
      </c>
      <c r="AS70" s="5">
        <v>2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1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2</v>
      </c>
      <c r="BN70" s="5">
        <v>0</v>
      </c>
      <c r="BO70" s="5">
        <v>1</v>
      </c>
      <c r="BP70" s="5">
        <v>0</v>
      </c>
      <c r="BQ70" s="5">
        <v>0</v>
      </c>
      <c r="BR70" s="5">
        <v>0</v>
      </c>
      <c r="BS70" s="5">
        <v>0</v>
      </c>
      <c r="BT70" s="5">
        <v>0</v>
      </c>
      <c r="BU70" s="5">
        <v>0</v>
      </c>
      <c r="BV70" s="5">
        <v>1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5">
        <v>0</v>
      </c>
      <c r="CD70" s="5">
        <v>1</v>
      </c>
      <c r="CE70" s="5">
        <v>0</v>
      </c>
      <c r="CF70" s="5">
        <v>0</v>
      </c>
      <c r="CG70" s="5">
        <v>0</v>
      </c>
      <c r="CH70" s="5">
        <v>0</v>
      </c>
      <c r="CI70" s="5">
        <v>1</v>
      </c>
      <c r="CJ70" s="5">
        <v>0</v>
      </c>
      <c r="CK70" s="5">
        <f t="shared" si="2"/>
        <v>67</v>
      </c>
      <c r="CL70" s="5" t="s">
        <v>190</v>
      </c>
      <c r="CM70" s="5">
        <v>95</v>
      </c>
      <c r="CN70" s="6">
        <v>5.0000000000000003E-69</v>
      </c>
    </row>
    <row r="71" spans="1:92" x14ac:dyDescent="0.4">
      <c r="A71" s="5" t="s">
        <v>121</v>
      </c>
      <c r="B71" s="5">
        <v>0</v>
      </c>
      <c r="C71" s="5">
        <v>0</v>
      </c>
      <c r="D71" s="5">
        <v>0</v>
      </c>
      <c r="E71" s="5">
        <v>2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14</v>
      </c>
      <c r="X71" s="5">
        <v>4</v>
      </c>
      <c r="Y71" s="5">
        <v>30</v>
      </c>
      <c r="Z71" s="5">
        <v>0</v>
      </c>
      <c r="AA71" s="5">
        <v>2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1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2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11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f t="shared" si="2"/>
        <v>66</v>
      </c>
      <c r="CL71" s="5" t="s">
        <v>192</v>
      </c>
      <c r="CM71" s="5">
        <v>97.84</v>
      </c>
      <c r="CN71" s="6">
        <v>2.0000000000000001E-153</v>
      </c>
    </row>
    <row r="72" spans="1:92" x14ac:dyDescent="0.4">
      <c r="A72" s="5" t="s">
        <v>146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64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f t="shared" si="2"/>
        <v>64</v>
      </c>
      <c r="CL72" s="5" t="s">
        <v>194</v>
      </c>
      <c r="CM72" s="5">
        <v>96.08</v>
      </c>
      <c r="CN72" s="6">
        <v>2.9999999999999998E-13</v>
      </c>
    </row>
    <row r="73" spans="1:92" x14ac:dyDescent="0.4">
      <c r="A73" s="5" t="s">
        <v>551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2</v>
      </c>
      <c r="AA73" s="5">
        <v>12</v>
      </c>
      <c r="AB73" s="5">
        <v>40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10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f t="shared" si="2"/>
        <v>64</v>
      </c>
      <c r="CL73" s="5" t="s">
        <v>182</v>
      </c>
      <c r="CM73" s="5">
        <v>97.15</v>
      </c>
      <c r="CN73" s="5">
        <v>0</v>
      </c>
    </row>
    <row r="74" spans="1:92" x14ac:dyDescent="0.4">
      <c r="A74" s="5" t="s">
        <v>127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2</v>
      </c>
      <c r="N74" s="5">
        <v>0</v>
      </c>
      <c r="O74" s="5">
        <v>0</v>
      </c>
      <c r="P74" s="5">
        <v>0</v>
      </c>
      <c r="Q74" s="5">
        <v>0</v>
      </c>
      <c r="R74" s="5">
        <v>5</v>
      </c>
      <c r="S74" s="5">
        <v>1</v>
      </c>
      <c r="T74" s="5">
        <v>0</v>
      </c>
      <c r="U74" s="5">
        <v>4</v>
      </c>
      <c r="V74" s="5">
        <v>8</v>
      </c>
      <c r="W74" s="5">
        <v>2</v>
      </c>
      <c r="X74" s="5">
        <v>1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1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1</v>
      </c>
      <c r="AL74" s="5">
        <v>0</v>
      </c>
      <c r="AM74" s="5">
        <v>4</v>
      </c>
      <c r="AN74" s="5">
        <v>0</v>
      </c>
      <c r="AO74" s="5">
        <v>6</v>
      </c>
      <c r="AP74" s="5">
        <v>0</v>
      </c>
      <c r="AQ74" s="5">
        <v>0</v>
      </c>
      <c r="AR74" s="5">
        <v>0</v>
      </c>
      <c r="AS74" s="5">
        <v>0</v>
      </c>
      <c r="AT74" s="5">
        <v>4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2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1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2</v>
      </c>
      <c r="BV74" s="5">
        <v>0</v>
      </c>
      <c r="BW74" s="5">
        <v>0</v>
      </c>
      <c r="BX74" s="5">
        <v>0</v>
      </c>
      <c r="BY74" s="5">
        <v>0</v>
      </c>
      <c r="BZ74" s="5">
        <v>2</v>
      </c>
      <c r="CA74" s="5">
        <v>12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1</v>
      </c>
      <c r="CH74" s="5">
        <v>0</v>
      </c>
      <c r="CI74" s="5">
        <v>2</v>
      </c>
      <c r="CJ74" s="5">
        <v>0</v>
      </c>
      <c r="CK74" s="5">
        <f t="shared" si="2"/>
        <v>61</v>
      </c>
      <c r="CL74" s="5" t="s">
        <v>89</v>
      </c>
      <c r="CM74" s="5">
        <v>97.21</v>
      </c>
      <c r="CN74" s="5">
        <v>0</v>
      </c>
    </row>
    <row r="75" spans="1:92" x14ac:dyDescent="0.4">
      <c r="A75" s="5" t="s">
        <v>468</v>
      </c>
      <c r="B75" s="5">
        <v>4</v>
      </c>
      <c r="C75" s="5">
        <v>0</v>
      </c>
      <c r="D75" s="5">
        <v>0</v>
      </c>
      <c r="E75" s="5">
        <v>0</v>
      </c>
      <c r="F75" s="5">
        <v>4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2</v>
      </c>
      <c r="T75" s="5">
        <v>0</v>
      </c>
      <c r="U75" s="5">
        <v>0</v>
      </c>
      <c r="V75" s="5">
        <v>0</v>
      </c>
      <c r="W75" s="5">
        <v>4</v>
      </c>
      <c r="X75" s="5">
        <v>4</v>
      </c>
      <c r="Y75" s="5">
        <v>4</v>
      </c>
      <c r="Z75" s="5">
        <v>2</v>
      </c>
      <c r="AA75" s="5">
        <v>0</v>
      </c>
      <c r="AB75" s="5">
        <v>2</v>
      </c>
      <c r="AC75" s="5">
        <v>2</v>
      </c>
      <c r="AD75" s="5">
        <v>0</v>
      </c>
      <c r="AE75" s="5">
        <v>0</v>
      </c>
      <c r="AF75" s="5">
        <v>0</v>
      </c>
      <c r="AG75" s="5">
        <v>0</v>
      </c>
      <c r="AH75" s="5">
        <v>2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4</v>
      </c>
      <c r="AX75" s="5">
        <v>2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4</v>
      </c>
      <c r="BE75" s="5">
        <v>0</v>
      </c>
      <c r="BF75" s="5">
        <v>0</v>
      </c>
      <c r="BG75" s="5">
        <v>0</v>
      </c>
      <c r="BH75" s="5">
        <v>2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2</v>
      </c>
      <c r="BX75" s="5">
        <v>2</v>
      </c>
      <c r="BY75" s="5">
        <v>0</v>
      </c>
      <c r="BZ75" s="5">
        <v>0</v>
      </c>
      <c r="CA75" s="5">
        <v>4</v>
      </c>
      <c r="CB75" s="5">
        <v>0</v>
      </c>
      <c r="CC75" s="5">
        <v>2</v>
      </c>
      <c r="CD75" s="5">
        <v>4</v>
      </c>
      <c r="CE75" s="5">
        <v>0</v>
      </c>
      <c r="CF75" s="5">
        <v>2</v>
      </c>
      <c r="CG75" s="5">
        <v>0</v>
      </c>
      <c r="CH75" s="5">
        <v>0</v>
      </c>
      <c r="CI75" s="5">
        <v>0</v>
      </c>
      <c r="CJ75" s="5">
        <v>0</v>
      </c>
      <c r="CK75" s="5">
        <f t="shared" si="2"/>
        <v>58</v>
      </c>
      <c r="CL75" s="5" t="s">
        <v>89</v>
      </c>
      <c r="CM75" s="5">
        <v>82.43</v>
      </c>
      <c r="CN75" s="6">
        <v>2.0000000000000001E-97</v>
      </c>
    </row>
    <row r="76" spans="1:92" x14ac:dyDescent="0.4">
      <c r="A76" s="5" t="s">
        <v>172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57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f t="shared" si="2"/>
        <v>57</v>
      </c>
      <c r="CL76" s="5" t="s">
        <v>197</v>
      </c>
      <c r="CM76" s="5">
        <v>98.42</v>
      </c>
      <c r="CN76" s="5">
        <v>0</v>
      </c>
    </row>
    <row r="77" spans="1:92" x14ac:dyDescent="0.4">
      <c r="A77" s="5" t="s">
        <v>306</v>
      </c>
      <c r="B77" s="5">
        <v>0</v>
      </c>
      <c r="C77" s="5">
        <v>0</v>
      </c>
      <c r="D77" s="5">
        <v>0</v>
      </c>
      <c r="E77" s="5">
        <v>4</v>
      </c>
      <c r="F77" s="5">
        <v>8</v>
      </c>
      <c r="G77" s="5">
        <v>2</v>
      </c>
      <c r="H77" s="5">
        <v>0</v>
      </c>
      <c r="I77" s="5">
        <v>0</v>
      </c>
      <c r="J77" s="5">
        <v>1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2</v>
      </c>
      <c r="S77" s="5">
        <v>3</v>
      </c>
      <c r="T77" s="5">
        <v>0</v>
      </c>
      <c r="U77" s="5">
        <v>1</v>
      </c>
      <c r="V77" s="5">
        <v>1</v>
      </c>
      <c r="W77" s="5">
        <v>0</v>
      </c>
      <c r="X77" s="5">
        <v>0</v>
      </c>
      <c r="Y77" s="5">
        <v>0</v>
      </c>
      <c r="Z77" s="5">
        <v>2</v>
      </c>
      <c r="AA77" s="5">
        <v>0</v>
      </c>
      <c r="AB77" s="5">
        <v>13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2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2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1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2</v>
      </c>
      <c r="BZ77" s="5">
        <v>0</v>
      </c>
      <c r="CA77" s="5">
        <v>9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f t="shared" si="2"/>
        <v>53</v>
      </c>
      <c r="CL77" s="5" t="s">
        <v>199</v>
      </c>
      <c r="CM77" s="5">
        <v>94.03</v>
      </c>
      <c r="CN77" s="6">
        <v>1E-108</v>
      </c>
    </row>
    <row r="78" spans="1:92" x14ac:dyDescent="0.4">
      <c r="A78" s="5" t="s">
        <v>111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7</v>
      </c>
      <c r="X78" s="5">
        <v>10</v>
      </c>
      <c r="Y78" s="5">
        <v>35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f t="shared" si="2"/>
        <v>52</v>
      </c>
      <c r="CL78" s="5" t="s">
        <v>201</v>
      </c>
      <c r="CM78" s="5">
        <v>98.14</v>
      </c>
      <c r="CN78" s="5">
        <v>0</v>
      </c>
    </row>
    <row r="79" spans="1:92" x14ac:dyDescent="0.4">
      <c r="A79" s="5" t="s">
        <v>150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51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f t="shared" si="2"/>
        <v>51</v>
      </c>
      <c r="CL79" s="5" t="s">
        <v>142</v>
      </c>
      <c r="CM79" s="5">
        <v>80.989999999999995</v>
      </c>
      <c r="CN79" s="6">
        <v>3.0000000000000003E-67</v>
      </c>
    </row>
    <row r="80" spans="1:92" x14ac:dyDescent="0.4">
      <c r="A80" s="5" t="s">
        <v>250</v>
      </c>
      <c r="B80" s="5">
        <v>2</v>
      </c>
      <c r="C80" s="5">
        <v>0</v>
      </c>
      <c r="D80" s="5">
        <v>8</v>
      </c>
      <c r="E80" s="5">
        <v>0</v>
      </c>
      <c r="F80" s="5">
        <v>8</v>
      </c>
      <c r="G80" s="5">
        <v>0</v>
      </c>
      <c r="H80" s="5">
        <v>23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2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8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f t="shared" si="2"/>
        <v>51</v>
      </c>
      <c r="CL80" s="5" t="s">
        <v>204</v>
      </c>
      <c r="CM80" s="5">
        <v>98.57</v>
      </c>
      <c r="CN80" s="6">
        <v>5.9999999999999999E-24</v>
      </c>
    </row>
    <row r="81" spans="1:92" x14ac:dyDescent="0.4">
      <c r="A81" s="5" t="s">
        <v>348</v>
      </c>
      <c r="B81" s="5">
        <v>0</v>
      </c>
      <c r="C81" s="5">
        <v>2</v>
      </c>
      <c r="D81" s="5">
        <v>0</v>
      </c>
      <c r="E81" s="5">
        <v>4</v>
      </c>
      <c r="F81" s="5">
        <v>1</v>
      </c>
      <c r="G81" s="5">
        <v>0</v>
      </c>
      <c r="H81" s="5">
        <v>2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2</v>
      </c>
      <c r="S81" s="5">
        <v>4</v>
      </c>
      <c r="T81" s="5">
        <v>0</v>
      </c>
      <c r="U81" s="5">
        <v>0</v>
      </c>
      <c r="V81" s="5">
        <v>0</v>
      </c>
      <c r="W81" s="5">
        <v>2</v>
      </c>
      <c r="X81" s="5">
        <v>10</v>
      </c>
      <c r="Y81" s="5">
        <v>0</v>
      </c>
      <c r="Z81" s="5">
        <v>2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2</v>
      </c>
      <c r="AT81" s="5">
        <v>0</v>
      </c>
      <c r="AU81" s="5">
        <v>0</v>
      </c>
      <c r="AV81" s="5">
        <v>0</v>
      </c>
      <c r="AW81" s="5">
        <v>0</v>
      </c>
      <c r="AX81" s="5">
        <v>3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2</v>
      </c>
      <c r="BF81" s="5">
        <v>0</v>
      </c>
      <c r="BG81" s="5">
        <v>0</v>
      </c>
      <c r="BH81" s="5">
        <v>2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4</v>
      </c>
      <c r="BP81" s="5">
        <v>1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1</v>
      </c>
      <c r="BW81" s="5">
        <v>0</v>
      </c>
      <c r="BX81" s="5">
        <v>2</v>
      </c>
      <c r="BY81" s="5">
        <v>0</v>
      </c>
      <c r="BZ81" s="5">
        <v>3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2</v>
      </c>
      <c r="CI81" s="5">
        <v>0</v>
      </c>
      <c r="CJ81" s="5">
        <v>0</v>
      </c>
      <c r="CK81" s="5">
        <f t="shared" si="2"/>
        <v>51</v>
      </c>
      <c r="CL81" s="5" t="s">
        <v>206</v>
      </c>
      <c r="CM81" s="5">
        <v>91.54</v>
      </c>
      <c r="CN81" s="6">
        <v>1.9999999999999999E-40</v>
      </c>
    </row>
    <row r="82" spans="1:92" x14ac:dyDescent="0.4">
      <c r="A82" s="5" t="s">
        <v>179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1</v>
      </c>
      <c r="T82" s="5">
        <v>3</v>
      </c>
      <c r="U82" s="5">
        <v>0</v>
      </c>
      <c r="V82" s="5">
        <v>0</v>
      </c>
      <c r="W82" s="5">
        <v>21</v>
      </c>
      <c r="X82" s="5">
        <v>2</v>
      </c>
      <c r="Y82" s="5">
        <v>20</v>
      </c>
      <c r="Z82" s="5">
        <v>0</v>
      </c>
      <c r="AA82" s="5">
        <v>0</v>
      </c>
      <c r="AB82" s="5">
        <v>1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1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1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f t="shared" si="2"/>
        <v>50</v>
      </c>
      <c r="CL82" s="5" t="s">
        <v>91</v>
      </c>
      <c r="CM82" s="5">
        <v>99.38</v>
      </c>
      <c r="CN82" s="6">
        <v>9.9999999999999999E-161</v>
      </c>
    </row>
    <row r="83" spans="1:92" x14ac:dyDescent="0.4">
      <c r="A83" s="5" t="s">
        <v>120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1</v>
      </c>
      <c r="Q83" s="5">
        <v>0</v>
      </c>
      <c r="R83" s="5">
        <v>4</v>
      </c>
      <c r="S83" s="5">
        <v>10</v>
      </c>
      <c r="T83" s="5">
        <v>0</v>
      </c>
      <c r="U83" s="5">
        <v>0</v>
      </c>
      <c r="V83" s="5">
        <v>0</v>
      </c>
      <c r="W83" s="5">
        <v>4</v>
      </c>
      <c r="X83" s="5">
        <v>2</v>
      </c>
      <c r="Y83" s="5">
        <v>11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2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6</v>
      </c>
      <c r="BT83" s="5">
        <v>1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4</v>
      </c>
      <c r="CB83" s="5">
        <v>0</v>
      </c>
      <c r="CC83" s="5">
        <v>0</v>
      </c>
      <c r="CD83" s="5">
        <v>2</v>
      </c>
      <c r="CE83" s="5">
        <v>0</v>
      </c>
      <c r="CF83" s="5">
        <v>0</v>
      </c>
      <c r="CG83" s="5">
        <v>2</v>
      </c>
      <c r="CH83" s="5">
        <v>0</v>
      </c>
      <c r="CI83" s="5">
        <v>0</v>
      </c>
      <c r="CJ83" s="5">
        <v>0</v>
      </c>
      <c r="CK83" s="5">
        <f t="shared" si="2"/>
        <v>49</v>
      </c>
      <c r="CL83" s="5" t="s">
        <v>104</v>
      </c>
      <c r="CM83" s="5" t="s">
        <v>104</v>
      </c>
      <c r="CN83" s="5" t="s">
        <v>104</v>
      </c>
    </row>
    <row r="84" spans="1:92" x14ac:dyDescent="0.4">
      <c r="A84" s="5" t="s">
        <v>193</v>
      </c>
      <c r="B84" s="5">
        <v>0</v>
      </c>
      <c r="C84" s="5">
        <v>0</v>
      </c>
      <c r="D84" s="5">
        <v>0</v>
      </c>
      <c r="E84" s="5">
        <v>0</v>
      </c>
      <c r="F84" s="5">
        <v>7</v>
      </c>
      <c r="G84" s="5">
        <v>0</v>
      </c>
      <c r="H84" s="5">
        <v>2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2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11</v>
      </c>
      <c r="U84" s="5">
        <v>0</v>
      </c>
      <c r="V84" s="5">
        <v>16</v>
      </c>
      <c r="W84" s="5">
        <v>3</v>
      </c>
      <c r="X84" s="5">
        <v>0</v>
      </c>
      <c r="Y84" s="5">
        <v>4</v>
      </c>
      <c r="Z84" s="5">
        <v>2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2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f t="shared" si="2"/>
        <v>49</v>
      </c>
      <c r="CL84" s="5" t="s">
        <v>110</v>
      </c>
      <c r="CM84" s="5">
        <v>99.03</v>
      </c>
      <c r="CN84" s="6">
        <v>7.0000000000000004E-97</v>
      </c>
    </row>
    <row r="85" spans="1:92" x14ac:dyDescent="0.4">
      <c r="A85" s="5" t="s">
        <v>333</v>
      </c>
      <c r="B85" s="5">
        <v>0</v>
      </c>
      <c r="C85" s="5">
        <v>0</v>
      </c>
      <c r="D85" s="5">
        <v>0</v>
      </c>
      <c r="E85" s="5">
        <v>0</v>
      </c>
      <c r="F85" s="5">
        <v>1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4</v>
      </c>
      <c r="M85" s="5">
        <v>3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7</v>
      </c>
      <c r="X85" s="5">
        <v>10</v>
      </c>
      <c r="Y85" s="5">
        <v>11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2</v>
      </c>
      <c r="AL85" s="5">
        <v>0</v>
      </c>
      <c r="AM85" s="5">
        <v>0</v>
      </c>
      <c r="AN85" s="5">
        <v>2</v>
      </c>
      <c r="AO85" s="5">
        <v>2</v>
      </c>
      <c r="AP85" s="5">
        <v>1</v>
      </c>
      <c r="AQ85" s="5">
        <v>0</v>
      </c>
      <c r="AR85" s="5">
        <v>0</v>
      </c>
      <c r="AS85" s="5">
        <v>0</v>
      </c>
      <c r="AT85" s="5">
        <v>0</v>
      </c>
      <c r="AU85" s="5">
        <v>2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4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f t="shared" si="2"/>
        <v>49</v>
      </c>
      <c r="CL85" s="5" t="s">
        <v>187</v>
      </c>
      <c r="CM85" s="5">
        <v>89.77</v>
      </c>
      <c r="CN85" s="5">
        <v>0</v>
      </c>
    </row>
    <row r="86" spans="1:92" x14ac:dyDescent="0.4">
      <c r="A86" s="5" t="s">
        <v>354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13</v>
      </c>
      <c r="X86" s="5">
        <v>0</v>
      </c>
      <c r="Y86" s="5">
        <v>28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3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2</v>
      </c>
      <c r="CK86" s="5">
        <f t="shared" si="2"/>
        <v>46</v>
      </c>
      <c r="CL86" s="5" t="s">
        <v>114</v>
      </c>
      <c r="CM86" s="5">
        <v>85.71</v>
      </c>
      <c r="CN86" s="6">
        <v>8.0000000000000001E-150</v>
      </c>
    </row>
    <row r="87" spans="1:92" x14ac:dyDescent="0.4">
      <c r="A87" s="5" t="s">
        <v>200</v>
      </c>
      <c r="B87" s="5">
        <v>0</v>
      </c>
      <c r="C87" s="5">
        <v>2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8</v>
      </c>
      <c r="T87" s="5">
        <v>0</v>
      </c>
      <c r="U87" s="5">
        <v>0</v>
      </c>
      <c r="V87" s="5">
        <v>0</v>
      </c>
      <c r="W87" s="5">
        <v>0</v>
      </c>
      <c r="X87" s="5">
        <v>2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2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2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2</v>
      </c>
      <c r="BY87" s="5">
        <v>0</v>
      </c>
      <c r="BZ87" s="5">
        <v>0</v>
      </c>
      <c r="CA87" s="5">
        <v>26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f t="shared" si="2"/>
        <v>44</v>
      </c>
      <c r="CL87" s="5" t="s">
        <v>211</v>
      </c>
      <c r="CM87" s="5">
        <v>95.9</v>
      </c>
      <c r="CN87" s="5">
        <v>0</v>
      </c>
    </row>
    <row r="88" spans="1:92" x14ac:dyDescent="0.4">
      <c r="A88" s="5" t="s">
        <v>158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1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2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2</v>
      </c>
      <c r="AD88" s="5">
        <v>0</v>
      </c>
      <c r="AE88" s="5">
        <v>2</v>
      </c>
      <c r="AF88" s="5">
        <v>0</v>
      </c>
      <c r="AG88" s="5">
        <v>2</v>
      </c>
      <c r="AH88" s="5">
        <v>0</v>
      </c>
      <c r="AI88" s="5">
        <v>2</v>
      </c>
      <c r="AJ88" s="5">
        <v>0</v>
      </c>
      <c r="AK88" s="5">
        <v>2</v>
      </c>
      <c r="AL88" s="5">
        <v>4</v>
      </c>
      <c r="AM88" s="5">
        <v>0</v>
      </c>
      <c r="AN88" s="5">
        <v>0</v>
      </c>
      <c r="AO88" s="5">
        <v>0</v>
      </c>
      <c r="AP88" s="5">
        <v>0</v>
      </c>
      <c r="AQ88" s="5">
        <v>2</v>
      </c>
      <c r="AR88" s="5">
        <v>0</v>
      </c>
      <c r="AS88" s="5">
        <v>1</v>
      </c>
      <c r="AT88" s="5">
        <v>1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1</v>
      </c>
      <c r="BD88" s="5">
        <v>0</v>
      </c>
      <c r="BE88" s="5">
        <v>0</v>
      </c>
      <c r="BF88" s="5">
        <v>1</v>
      </c>
      <c r="BG88" s="5">
        <v>3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4</v>
      </c>
      <c r="BP88" s="5">
        <v>0</v>
      </c>
      <c r="BQ88" s="5">
        <v>2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1</v>
      </c>
      <c r="BZ88" s="5">
        <v>0</v>
      </c>
      <c r="CA88" s="5">
        <v>7</v>
      </c>
      <c r="CB88" s="5">
        <v>1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1</v>
      </c>
      <c r="CI88" s="5">
        <v>1</v>
      </c>
      <c r="CJ88" s="5">
        <v>0</v>
      </c>
      <c r="CK88" s="5">
        <f t="shared" si="2"/>
        <v>43</v>
      </c>
      <c r="CL88" s="5" t="s">
        <v>212</v>
      </c>
      <c r="CM88" s="5">
        <v>86.17</v>
      </c>
      <c r="CN88" s="5">
        <v>0</v>
      </c>
    </row>
    <row r="89" spans="1:92" x14ac:dyDescent="0.4">
      <c r="A89" s="5" t="s">
        <v>475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4</v>
      </c>
      <c r="X89" s="5">
        <v>2</v>
      </c>
      <c r="Y89" s="5">
        <v>15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  <c r="AE89" s="5">
        <v>2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19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f t="shared" si="2"/>
        <v>42</v>
      </c>
      <c r="CL89" s="5" t="s">
        <v>214</v>
      </c>
      <c r="CM89" s="5">
        <v>88.02</v>
      </c>
      <c r="CN89" s="6">
        <v>1.9999999999999999E-74</v>
      </c>
    </row>
    <row r="90" spans="1:92" x14ac:dyDescent="0.4">
      <c r="A90" s="5" t="s">
        <v>283</v>
      </c>
      <c r="B90" s="5">
        <v>0</v>
      </c>
      <c r="C90" s="5">
        <v>0</v>
      </c>
      <c r="D90" s="5">
        <v>2</v>
      </c>
      <c r="E90" s="5">
        <v>2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3</v>
      </c>
      <c r="U90" s="5">
        <v>0</v>
      </c>
      <c r="V90" s="5">
        <v>0</v>
      </c>
      <c r="W90" s="5">
        <v>0</v>
      </c>
      <c r="X90" s="5">
        <v>0</v>
      </c>
      <c r="Y90" s="5">
        <v>13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2</v>
      </c>
      <c r="BZ90" s="5">
        <v>0</v>
      </c>
      <c r="CA90" s="5">
        <v>18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f t="shared" si="2"/>
        <v>40</v>
      </c>
      <c r="CL90" s="5" t="s">
        <v>216</v>
      </c>
      <c r="CM90" s="5">
        <v>100</v>
      </c>
      <c r="CN90" s="6">
        <v>9.9999999999999996E-81</v>
      </c>
    </row>
    <row r="91" spans="1:92" x14ac:dyDescent="0.4">
      <c r="A91" s="5" t="s">
        <v>115</v>
      </c>
      <c r="B91" s="5">
        <v>0</v>
      </c>
      <c r="C91" s="5">
        <v>0</v>
      </c>
      <c r="D91" s="5">
        <v>0</v>
      </c>
      <c r="E91" s="5">
        <v>0</v>
      </c>
      <c r="F91" s="5">
        <v>2</v>
      </c>
      <c r="G91" s="5">
        <v>2</v>
      </c>
      <c r="H91" s="5">
        <v>0</v>
      </c>
      <c r="I91" s="5">
        <v>0</v>
      </c>
      <c r="J91" s="5">
        <v>0</v>
      </c>
      <c r="K91" s="5">
        <v>1</v>
      </c>
      <c r="L91" s="5">
        <v>4</v>
      </c>
      <c r="M91" s="5">
        <v>0</v>
      </c>
      <c r="N91" s="5">
        <v>0</v>
      </c>
      <c r="O91" s="5">
        <v>0</v>
      </c>
      <c r="P91" s="5">
        <v>2</v>
      </c>
      <c r="Q91" s="5">
        <v>0</v>
      </c>
      <c r="R91" s="5">
        <v>1</v>
      </c>
      <c r="S91" s="5">
        <v>0</v>
      </c>
      <c r="T91" s="5">
        <v>0</v>
      </c>
      <c r="U91" s="5">
        <v>3</v>
      </c>
      <c r="V91" s="5">
        <v>0</v>
      </c>
      <c r="W91" s="5">
        <v>0</v>
      </c>
      <c r="X91" s="5">
        <v>0</v>
      </c>
      <c r="Y91" s="5">
        <v>4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2</v>
      </c>
      <c r="AK91" s="5">
        <v>0</v>
      </c>
      <c r="AL91" s="5">
        <v>0</v>
      </c>
      <c r="AM91" s="5">
        <v>1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2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2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1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1</v>
      </c>
      <c r="BZ91" s="5">
        <v>0</v>
      </c>
      <c r="CA91" s="5">
        <v>11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f t="shared" si="2"/>
        <v>39</v>
      </c>
      <c r="CL91" s="5" t="s">
        <v>218</v>
      </c>
      <c r="CM91" s="5">
        <v>97.5</v>
      </c>
      <c r="CN91" s="6">
        <v>9.9999999999999995E-8</v>
      </c>
    </row>
    <row r="92" spans="1:92" x14ac:dyDescent="0.4">
      <c r="A92" s="5" t="s">
        <v>491</v>
      </c>
      <c r="B92" s="5">
        <v>0</v>
      </c>
      <c r="C92" s="5">
        <v>1</v>
      </c>
      <c r="D92" s="5">
        <v>0</v>
      </c>
      <c r="E92" s="5">
        <v>1</v>
      </c>
      <c r="F92" s="5">
        <v>0</v>
      </c>
      <c r="G92" s="5">
        <v>0</v>
      </c>
      <c r="H92" s="5">
        <v>0</v>
      </c>
      <c r="I92" s="5">
        <v>1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1</v>
      </c>
      <c r="S92" s="5">
        <v>0</v>
      </c>
      <c r="T92" s="5">
        <v>2</v>
      </c>
      <c r="U92" s="5">
        <v>0</v>
      </c>
      <c r="V92" s="5">
        <v>0</v>
      </c>
      <c r="W92" s="5">
        <v>4</v>
      </c>
      <c r="X92" s="5">
        <v>0</v>
      </c>
      <c r="Y92" s="5">
        <v>10</v>
      </c>
      <c r="Z92" s="5">
        <v>0</v>
      </c>
      <c r="AA92" s="5">
        <v>2</v>
      </c>
      <c r="AB92" s="5">
        <v>1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1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1</v>
      </c>
      <c r="AZ92" s="5">
        <v>0</v>
      </c>
      <c r="BA92" s="5">
        <v>0</v>
      </c>
      <c r="BB92" s="5">
        <v>0</v>
      </c>
      <c r="BC92" s="5">
        <v>0</v>
      </c>
      <c r="BD92" s="5">
        <v>2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1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5</v>
      </c>
      <c r="CB92" s="5">
        <v>2</v>
      </c>
      <c r="CC92" s="5">
        <v>0</v>
      </c>
      <c r="CD92" s="5">
        <v>1</v>
      </c>
      <c r="CE92" s="5">
        <v>0</v>
      </c>
      <c r="CF92" s="5">
        <v>2</v>
      </c>
      <c r="CG92" s="5">
        <v>0</v>
      </c>
      <c r="CH92" s="5">
        <v>0</v>
      </c>
      <c r="CI92" s="5">
        <v>0</v>
      </c>
      <c r="CJ92" s="5">
        <v>1</v>
      </c>
      <c r="CK92" s="5">
        <f t="shared" si="2"/>
        <v>39</v>
      </c>
      <c r="CL92" s="5" t="s">
        <v>220</v>
      </c>
      <c r="CM92" s="5">
        <v>84.78</v>
      </c>
      <c r="CN92" s="5">
        <v>0</v>
      </c>
    </row>
    <row r="93" spans="1:92" x14ac:dyDescent="0.4">
      <c r="A93" s="5" t="s">
        <v>371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2</v>
      </c>
      <c r="S93" s="5">
        <v>4</v>
      </c>
      <c r="T93" s="5">
        <v>0</v>
      </c>
      <c r="U93" s="5">
        <v>0</v>
      </c>
      <c r="V93" s="5">
        <v>0</v>
      </c>
      <c r="W93" s="5">
        <v>2</v>
      </c>
      <c r="X93" s="5">
        <v>6</v>
      </c>
      <c r="Y93" s="5">
        <v>0</v>
      </c>
      <c r="Z93" s="5">
        <v>3</v>
      </c>
      <c r="AA93" s="5">
        <v>0</v>
      </c>
      <c r="AB93" s="5">
        <v>3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2</v>
      </c>
      <c r="BE93" s="5">
        <v>4</v>
      </c>
      <c r="BF93" s="5">
        <v>0</v>
      </c>
      <c r="BG93" s="5">
        <v>0</v>
      </c>
      <c r="BH93" s="5">
        <v>1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2</v>
      </c>
      <c r="BS93" s="5">
        <v>0</v>
      </c>
      <c r="BT93" s="5">
        <v>0</v>
      </c>
      <c r="BU93" s="5">
        <v>1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4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">
        <v>0</v>
      </c>
      <c r="CI93" s="5">
        <v>4</v>
      </c>
      <c r="CJ93" s="5">
        <v>0</v>
      </c>
      <c r="CK93" s="5">
        <f t="shared" si="2"/>
        <v>38</v>
      </c>
      <c r="CL93" s="5" t="s">
        <v>222</v>
      </c>
      <c r="CM93" s="5">
        <v>98.71</v>
      </c>
      <c r="CN93" s="5">
        <v>0</v>
      </c>
    </row>
    <row r="94" spans="1:92" x14ac:dyDescent="0.4">
      <c r="A94" s="5" t="s">
        <v>503</v>
      </c>
      <c r="B94" s="5">
        <v>0</v>
      </c>
      <c r="C94" s="5">
        <v>0</v>
      </c>
      <c r="D94" s="5">
        <v>2</v>
      </c>
      <c r="E94" s="5">
        <v>0</v>
      </c>
      <c r="F94" s="5">
        <v>0</v>
      </c>
      <c r="G94" s="5">
        <v>0</v>
      </c>
      <c r="H94" s="5">
        <v>2</v>
      </c>
      <c r="I94" s="5">
        <v>0</v>
      </c>
      <c r="J94" s="5">
        <v>0</v>
      </c>
      <c r="K94" s="5">
        <v>2</v>
      </c>
      <c r="L94" s="5">
        <v>2</v>
      </c>
      <c r="M94" s="5">
        <v>1</v>
      </c>
      <c r="N94" s="5">
        <v>0</v>
      </c>
      <c r="O94" s="5">
        <v>0</v>
      </c>
      <c r="P94" s="5">
        <v>2</v>
      </c>
      <c r="Q94" s="5">
        <v>0</v>
      </c>
      <c r="R94" s="5">
        <v>1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2</v>
      </c>
      <c r="Y94" s="5">
        <v>7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1</v>
      </c>
      <c r="AX94" s="5">
        <v>0</v>
      </c>
      <c r="AY94" s="5">
        <v>0</v>
      </c>
      <c r="AZ94" s="5">
        <v>2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2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1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2</v>
      </c>
      <c r="BZ94" s="5">
        <v>1</v>
      </c>
      <c r="CA94" s="5">
        <v>5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f t="shared" si="2"/>
        <v>35</v>
      </c>
      <c r="CL94" s="5" t="s">
        <v>224</v>
      </c>
      <c r="CM94" s="5">
        <v>97.3</v>
      </c>
      <c r="CN94" s="6">
        <v>9.9999999999999995E-7</v>
      </c>
    </row>
    <row r="95" spans="1:92" x14ac:dyDescent="0.4">
      <c r="A95" s="5" t="s">
        <v>183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19</v>
      </c>
      <c r="X95" s="5">
        <v>1</v>
      </c>
      <c r="Y95" s="5">
        <v>13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1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f t="shared" si="2"/>
        <v>34</v>
      </c>
      <c r="CL95" s="5" t="s">
        <v>226</v>
      </c>
      <c r="CM95" s="5">
        <v>98.99</v>
      </c>
      <c r="CN95" s="6">
        <v>2E-91</v>
      </c>
    </row>
    <row r="96" spans="1:92" x14ac:dyDescent="0.4">
      <c r="A96" s="5" t="s">
        <v>189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  <c r="H96" s="5">
        <v>4</v>
      </c>
      <c r="I96" s="5">
        <v>1</v>
      </c>
      <c r="J96" s="5">
        <v>3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1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1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2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1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9</v>
      </c>
      <c r="CB96" s="5">
        <v>0</v>
      </c>
      <c r="CC96" s="5">
        <v>0</v>
      </c>
      <c r="CD96" s="5">
        <v>1</v>
      </c>
      <c r="CE96" s="5">
        <v>0</v>
      </c>
      <c r="CF96" s="5">
        <v>2</v>
      </c>
      <c r="CG96" s="5">
        <v>5</v>
      </c>
      <c r="CH96" s="5">
        <v>2</v>
      </c>
      <c r="CI96" s="5">
        <v>0</v>
      </c>
      <c r="CJ96" s="5">
        <v>0</v>
      </c>
      <c r="CK96" s="5">
        <f t="shared" si="2"/>
        <v>32</v>
      </c>
      <c r="CL96" s="5" t="s">
        <v>228</v>
      </c>
      <c r="CM96" s="5">
        <v>98.31</v>
      </c>
      <c r="CN96" s="6">
        <v>3.0000000000000001E-170</v>
      </c>
    </row>
    <row r="97" spans="1:92" x14ac:dyDescent="0.4">
      <c r="A97" s="5" t="s">
        <v>485</v>
      </c>
      <c r="B97" s="5">
        <v>0</v>
      </c>
      <c r="C97" s="5">
        <v>0</v>
      </c>
      <c r="D97" s="5">
        <v>0</v>
      </c>
      <c r="E97" s="5">
        <v>2</v>
      </c>
      <c r="F97" s="5">
        <v>2</v>
      </c>
      <c r="G97" s="5">
        <v>2</v>
      </c>
      <c r="H97" s="5">
        <v>0</v>
      </c>
      <c r="I97" s="5">
        <v>0</v>
      </c>
      <c r="J97" s="5">
        <v>0</v>
      </c>
      <c r="K97" s="5">
        <v>2</v>
      </c>
      <c r="L97" s="5">
        <v>0</v>
      </c>
      <c r="M97" s="5">
        <v>2</v>
      </c>
      <c r="N97" s="5">
        <v>0</v>
      </c>
      <c r="O97" s="5">
        <v>0</v>
      </c>
      <c r="P97" s="5">
        <v>0</v>
      </c>
      <c r="Q97" s="5">
        <v>6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4</v>
      </c>
      <c r="Y97" s="5">
        <v>0</v>
      </c>
      <c r="Z97" s="5">
        <v>0</v>
      </c>
      <c r="AA97" s="5">
        <v>1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2</v>
      </c>
      <c r="AU97" s="5">
        <v>0</v>
      </c>
      <c r="AV97" s="5">
        <v>2</v>
      </c>
      <c r="AW97" s="5">
        <v>0</v>
      </c>
      <c r="AX97" s="5">
        <v>2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2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2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1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f t="shared" si="2"/>
        <v>32</v>
      </c>
      <c r="CL97" s="5" t="s">
        <v>230</v>
      </c>
      <c r="CM97" s="5">
        <v>100</v>
      </c>
      <c r="CN97" s="6">
        <v>2E-14</v>
      </c>
    </row>
    <row r="98" spans="1:92" x14ac:dyDescent="0.4">
      <c r="A98" s="5" t="s">
        <v>352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2</v>
      </c>
      <c r="S98" s="5">
        <v>0</v>
      </c>
      <c r="T98" s="5">
        <v>0</v>
      </c>
      <c r="U98" s="5">
        <v>8</v>
      </c>
      <c r="V98" s="5">
        <v>12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9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f t="shared" si="2"/>
        <v>31</v>
      </c>
      <c r="CL98" s="5" t="s">
        <v>232</v>
      </c>
      <c r="CM98" s="5">
        <v>91.02</v>
      </c>
      <c r="CN98" s="5">
        <v>0</v>
      </c>
    </row>
    <row r="99" spans="1:92" x14ac:dyDescent="0.4">
      <c r="A99" s="5" t="s">
        <v>210</v>
      </c>
      <c r="B99" s="5">
        <v>0</v>
      </c>
      <c r="C99" s="5">
        <v>0</v>
      </c>
      <c r="D99" s="5">
        <v>0</v>
      </c>
      <c r="E99" s="5">
        <v>0</v>
      </c>
      <c r="F99" s="5">
        <v>2</v>
      </c>
      <c r="G99" s="5">
        <v>2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2</v>
      </c>
      <c r="O99" s="5">
        <v>0</v>
      </c>
      <c r="P99" s="5">
        <v>0</v>
      </c>
      <c r="Q99" s="5">
        <v>0</v>
      </c>
      <c r="R99" s="5">
        <v>3</v>
      </c>
      <c r="S99" s="5">
        <v>3</v>
      </c>
      <c r="T99" s="5">
        <v>6</v>
      </c>
      <c r="U99" s="5">
        <v>2</v>
      </c>
      <c r="V99" s="5">
        <v>1</v>
      </c>
      <c r="W99" s="5">
        <v>2</v>
      </c>
      <c r="X99" s="5">
        <v>0</v>
      </c>
      <c r="Y99" s="5">
        <v>0</v>
      </c>
      <c r="Z99" s="5">
        <v>0</v>
      </c>
      <c r="AA99" s="5">
        <v>0</v>
      </c>
      <c r="AB99" s="5">
        <v>2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5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f t="shared" si="2"/>
        <v>30</v>
      </c>
      <c r="CL99" s="5" t="s">
        <v>234</v>
      </c>
      <c r="CM99" s="5">
        <v>97.8</v>
      </c>
      <c r="CN99" s="6">
        <v>9.9999999999999993E-35</v>
      </c>
    </row>
    <row r="100" spans="1:92" x14ac:dyDescent="0.4">
      <c r="A100" s="5" t="s">
        <v>135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29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f t="shared" si="2"/>
        <v>29</v>
      </c>
      <c r="CL100" s="5" t="s">
        <v>236</v>
      </c>
      <c r="CM100" s="5">
        <v>91.55</v>
      </c>
      <c r="CN100" s="5">
        <v>0</v>
      </c>
    </row>
    <row r="101" spans="1:92" x14ac:dyDescent="0.4">
      <c r="A101" s="5" t="s">
        <v>175</v>
      </c>
      <c r="B101" s="5">
        <v>6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4</v>
      </c>
      <c r="V101" s="5">
        <v>0</v>
      </c>
      <c r="W101" s="5">
        <v>2</v>
      </c>
      <c r="X101" s="5">
        <v>0</v>
      </c>
      <c r="Y101" s="5">
        <v>0</v>
      </c>
      <c r="Z101" s="5">
        <v>0</v>
      </c>
      <c r="AA101" s="5">
        <v>0</v>
      </c>
      <c r="AB101" s="5">
        <v>5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11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f t="shared" si="2"/>
        <v>28</v>
      </c>
      <c r="CL101" s="5" t="s">
        <v>238</v>
      </c>
      <c r="CM101" s="5">
        <v>93.22</v>
      </c>
      <c r="CN101" s="6">
        <v>2.9999999999999998E-15</v>
      </c>
    </row>
    <row r="102" spans="1:92" x14ac:dyDescent="0.4">
      <c r="A102" s="5" t="s">
        <v>377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3</v>
      </c>
      <c r="L102" s="5">
        <v>4</v>
      </c>
      <c r="M102" s="5">
        <v>4</v>
      </c>
      <c r="N102" s="5">
        <v>0</v>
      </c>
      <c r="O102" s="5">
        <v>0</v>
      </c>
      <c r="P102" s="5">
        <v>0</v>
      </c>
      <c r="Q102" s="5">
        <v>3</v>
      </c>
      <c r="R102" s="5">
        <v>0</v>
      </c>
      <c r="S102" s="5">
        <v>5</v>
      </c>
      <c r="T102" s="5">
        <v>0</v>
      </c>
      <c r="U102" s="5">
        <v>0</v>
      </c>
      <c r="V102" s="5">
        <v>0</v>
      </c>
      <c r="W102" s="5">
        <v>0</v>
      </c>
      <c r="X102" s="5">
        <v>2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2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2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1</v>
      </c>
      <c r="BK102" s="5">
        <v>0</v>
      </c>
      <c r="BL102" s="5">
        <v>0</v>
      </c>
      <c r="BM102" s="5">
        <v>0</v>
      </c>
      <c r="BN102" s="5">
        <v>2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f t="shared" si="2"/>
        <v>28</v>
      </c>
      <c r="CL102" s="5" t="s">
        <v>240</v>
      </c>
      <c r="CM102" s="5">
        <v>74.2</v>
      </c>
      <c r="CN102" s="6">
        <v>2.9999999999999999E-82</v>
      </c>
    </row>
    <row r="103" spans="1:92" x14ac:dyDescent="0.4">
      <c r="A103" s="5" t="s">
        <v>479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4</v>
      </c>
      <c r="X103" s="5">
        <v>2</v>
      </c>
      <c r="Y103" s="5">
        <v>10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10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f t="shared" si="2"/>
        <v>26</v>
      </c>
      <c r="CL103" s="5" t="s">
        <v>242</v>
      </c>
      <c r="CM103" s="5">
        <v>96.23</v>
      </c>
      <c r="CN103" s="6">
        <v>3.0000000000000001E-142</v>
      </c>
    </row>
    <row r="104" spans="1:92" x14ac:dyDescent="0.4">
      <c r="A104" s="5" t="s">
        <v>148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2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21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f t="shared" si="2"/>
        <v>23</v>
      </c>
      <c r="CL104" s="5" t="s">
        <v>244</v>
      </c>
      <c r="CM104" s="5">
        <v>73.260000000000005</v>
      </c>
      <c r="CN104" s="6">
        <v>9.9999999999999994E-107</v>
      </c>
    </row>
    <row r="105" spans="1:92" x14ac:dyDescent="0.4">
      <c r="A105" s="5" t="s">
        <v>96</v>
      </c>
      <c r="B105" s="5">
        <v>0</v>
      </c>
      <c r="C105" s="5">
        <v>0</v>
      </c>
      <c r="D105" s="5">
        <v>0</v>
      </c>
      <c r="E105" s="5">
        <v>4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2</v>
      </c>
      <c r="U105" s="5">
        <v>0</v>
      </c>
      <c r="V105" s="5">
        <v>2</v>
      </c>
      <c r="W105" s="5">
        <v>0</v>
      </c>
      <c r="X105" s="5">
        <v>5</v>
      </c>
      <c r="Y105" s="5">
        <v>9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f t="shared" si="2"/>
        <v>22</v>
      </c>
      <c r="CL105" s="5" t="s">
        <v>246</v>
      </c>
      <c r="CM105" s="5">
        <v>92.34</v>
      </c>
      <c r="CN105" s="5">
        <v>0</v>
      </c>
    </row>
    <row r="106" spans="1:92" x14ac:dyDescent="0.4">
      <c r="A106" s="5" t="s">
        <v>391</v>
      </c>
      <c r="B106" s="5">
        <v>5</v>
      </c>
      <c r="C106" s="5">
        <v>0</v>
      </c>
      <c r="D106" s="5">
        <v>0</v>
      </c>
      <c r="E106" s="5">
        <v>2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4</v>
      </c>
      <c r="M106" s="5">
        <v>2</v>
      </c>
      <c r="N106" s="5">
        <v>0</v>
      </c>
      <c r="O106" s="5">
        <v>1</v>
      </c>
      <c r="P106" s="5">
        <v>0</v>
      </c>
      <c r="Q106" s="5">
        <v>0</v>
      </c>
      <c r="R106" s="5">
        <v>1</v>
      </c>
      <c r="S106" s="5">
        <v>0</v>
      </c>
      <c r="T106" s="5">
        <v>1</v>
      </c>
      <c r="U106" s="5">
        <v>0</v>
      </c>
      <c r="V106" s="5">
        <v>0</v>
      </c>
      <c r="W106" s="5">
        <v>2</v>
      </c>
      <c r="X106" s="5">
        <v>1</v>
      </c>
      <c r="Y106" s="5">
        <v>1</v>
      </c>
      <c r="Z106" s="5">
        <v>0</v>
      </c>
      <c r="AA106" s="5">
        <v>2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f t="shared" si="2"/>
        <v>22</v>
      </c>
      <c r="CL106" s="5" t="s">
        <v>248</v>
      </c>
      <c r="CM106" s="5">
        <v>99.2</v>
      </c>
      <c r="CN106" s="6">
        <v>4E-55</v>
      </c>
    </row>
    <row r="107" spans="1:92" x14ac:dyDescent="0.4">
      <c r="A107" s="5" t="s">
        <v>119</v>
      </c>
      <c r="B107" s="5">
        <v>0</v>
      </c>
      <c r="C107" s="5">
        <v>0</v>
      </c>
      <c r="D107" s="5">
        <v>0</v>
      </c>
      <c r="E107" s="5">
        <v>0</v>
      </c>
      <c r="F107" s="5">
        <v>1</v>
      </c>
      <c r="G107" s="5">
        <v>3</v>
      </c>
      <c r="H107" s="5">
        <v>0</v>
      </c>
      <c r="I107" s="5">
        <v>1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2</v>
      </c>
      <c r="S107" s="5">
        <v>0</v>
      </c>
      <c r="T107" s="5">
        <v>0</v>
      </c>
      <c r="U107" s="5">
        <v>0</v>
      </c>
      <c r="V107" s="5">
        <v>0</v>
      </c>
      <c r="W107" s="5">
        <v>2</v>
      </c>
      <c r="X107" s="5">
        <v>0</v>
      </c>
      <c r="Y107" s="5">
        <v>5</v>
      </c>
      <c r="Z107" s="5">
        <v>0</v>
      </c>
      <c r="AA107" s="5">
        <v>2</v>
      </c>
      <c r="AB107" s="5">
        <v>1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1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2</v>
      </c>
      <c r="CG107" s="5">
        <v>0</v>
      </c>
      <c r="CH107" s="5">
        <v>0</v>
      </c>
      <c r="CI107" s="5">
        <v>0</v>
      </c>
      <c r="CJ107" s="5">
        <v>0</v>
      </c>
      <c r="CK107" s="5">
        <f t="shared" si="2"/>
        <v>20</v>
      </c>
      <c r="CL107" s="5" t="s">
        <v>246</v>
      </c>
      <c r="CM107" s="5">
        <v>93.69</v>
      </c>
      <c r="CN107" s="5">
        <v>0</v>
      </c>
    </row>
    <row r="108" spans="1:92" x14ac:dyDescent="0.4">
      <c r="A108" s="5" t="s">
        <v>202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6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4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8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f t="shared" si="2"/>
        <v>18</v>
      </c>
      <c r="CL108" s="5" t="s">
        <v>251</v>
      </c>
      <c r="CM108" s="5">
        <v>95.91</v>
      </c>
      <c r="CN108" s="5">
        <v>0</v>
      </c>
    </row>
    <row r="109" spans="1:92" x14ac:dyDescent="0.4">
      <c r="A109" s="5" t="s">
        <v>102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17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f t="shared" si="2"/>
        <v>17</v>
      </c>
      <c r="CL109" s="5" t="s">
        <v>186</v>
      </c>
      <c r="CM109" s="5">
        <v>97.34</v>
      </c>
      <c r="CN109" s="6">
        <v>8E-79</v>
      </c>
    </row>
    <row r="110" spans="1:92" x14ac:dyDescent="0.4">
      <c r="A110" s="5" t="s">
        <v>514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1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16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f t="shared" si="2"/>
        <v>17</v>
      </c>
      <c r="CL110" s="5" t="s">
        <v>254</v>
      </c>
      <c r="CM110" s="5">
        <v>95</v>
      </c>
      <c r="CN110" s="6">
        <v>5.9999999999999999E-16</v>
      </c>
    </row>
    <row r="111" spans="1:92" x14ac:dyDescent="0.4">
      <c r="A111" s="5" t="s">
        <v>252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15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f t="shared" si="2"/>
        <v>15</v>
      </c>
      <c r="CL111" s="5" t="s">
        <v>256</v>
      </c>
      <c r="CM111" s="5">
        <v>96.55</v>
      </c>
      <c r="CN111" s="6">
        <v>1.0000000000000001E-31</v>
      </c>
    </row>
    <row r="112" spans="1:92" x14ac:dyDescent="0.4">
      <c r="A112" s="5" t="s">
        <v>369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1</v>
      </c>
      <c r="W112" s="5">
        <v>4</v>
      </c>
      <c r="X112" s="5">
        <v>0</v>
      </c>
      <c r="Y112" s="5">
        <v>2</v>
      </c>
      <c r="Z112" s="5">
        <v>0</v>
      </c>
      <c r="AA112" s="5">
        <v>0</v>
      </c>
      <c r="AB112" s="5">
        <v>5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1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2</v>
      </c>
      <c r="CI112" s="5">
        <v>0</v>
      </c>
      <c r="CJ112" s="5">
        <v>0</v>
      </c>
      <c r="CK112" s="5">
        <f t="shared" si="2"/>
        <v>15</v>
      </c>
      <c r="CL112" s="5" t="s">
        <v>258</v>
      </c>
      <c r="CM112" s="5">
        <v>96.3</v>
      </c>
      <c r="CN112" s="6">
        <v>2.9999999999999998E-15</v>
      </c>
    </row>
    <row r="113" spans="1:92" x14ac:dyDescent="0.4">
      <c r="A113" s="5" t="s">
        <v>429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14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f t="shared" si="2"/>
        <v>14</v>
      </c>
      <c r="CL113" s="5" t="s">
        <v>260</v>
      </c>
      <c r="CM113" s="5">
        <v>96.48</v>
      </c>
      <c r="CN113" s="5">
        <v>0</v>
      </c>
    </row>
    <row r="114" spans="1:92" x14ac:dyDescent="0.4">
      <c r="A114" s="5" t="s">
        <v>487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8</v>
      </c>
      <c r="X114" s="5">
        <v>0</v>
      </c>
      <c r="Y114" s="5">
        <v>6</v>
      </c>
      <c r="Z114" s="5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f t="shared" si="2"/>
        <v>14</v>
      </c>
      <c r="CL114" s="5" t="s">
        <v>262</v>
      </c>
      <c r="CM114" s="5">
        <v>100</v>
      </c>
      <c r="CN114" s="6">
        <v>1.0000000000000001E-115</v>
      </c>
    </row>
    <row r="115" spans="1:92" x14ac:dyDescent="0.4">
      <c r="A115" s="5" t="s">
        <v>170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12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f t="shared" si="2"/>
        <v>12</v>
      </c>
      <c r="CL115" s="5" t="s">
        <v>264</v>
      </c>
      <c r="CM115" s="5">
        <v>95.79</v>
      </c>
      <c r="CN115" s="6">
        <v>1E-153</v>
      </c>
    </row>
    <row r="116" spans="1:92" x14ac:dyDescent="0.4">
      <c r="A116" s="5" t="s">
        <v>165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9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5">
        <v>0</v>
      </c>
      <c r="BF116" s="5">
        <v>0</v>
      </c>
      <c r="BG116" s="5">
        <v>0</v>
      </c>
      <c r="BH116" s="5">
        <v>0</v>
      </c>
      <c r="BI116" s="5">
        <v>0</v>
      </c>
      <c r="BJ116" s="5">
        <v>0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2</v>
      </c>
      <c r="CB116" s="5">
        <v>0</v>
      </c>
      <c r="CC116" s="5">
        <v>0</v>
      </c>
      <c r="CD116" s="5">
        <v>0</v>
      </c>
      <c r="CE116" s="5">
        <v>0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f t="shared" si="2"/>
        <v>11</v>
      </c>
      <c r="CL116" s="5" t="s">
        <v>266</v>
      </c>
      <c r="CM116" s="5">
        <v>79.959999999999994</v>
      </c>
      <c r="CN116" s="6">
        <v>9.9999999999999999E-132</v>
      </c>
    </row>
    <row r="117" spans="1:92" x14ac:dyDescent="0.4">
      <c r="A117" s="5" t="s">
        <v>498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1</v>
      </c>
      <c r="T117" s="5">
        <v>0</v>
      </c>
      <c r="U117" s="5">
        <v>4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1</v>
      </c>
      <c r="AM117" s="5">
        <v>0</v>
      </c>
      <c r="AN117" s="5">
        <v>0</v>
      </c>
      <c r="AO117" s="5">
        <v>3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2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f t="shared" si="2"/>
        <v>11</v>
      </c>
      <c r="CL117" s="5" t="s">
        <v>268</v>
      </c>
      <c r="CM117" s="5">
        <v>95.45</v>
      </c>
      <c r="CN117" s="6">
        <v>5.0000000000000003E-10</v>
      </c>
    </row>
    <row r="118" spans="1:92" x14ac:dyDescent="0.4">
      <c r="A118" s="5" t="s">
        <v>129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10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f t="shared" si="2"/>
        <v>10</v>
      </c>
      <c r="CL118" s="5" t="s">
        <v>270</v>
      </c>
      <c r="CM118" s="5">
        <v>97.37</v>
      </c>
      <c r="CN118" s="6">
        <v>9.9999999999999995E-7</v>
      </c>
    </row>
    <row r="119" spans="1:92" x14ac:dyDescent="0.4">
      <c r="A119" s="5" t="s">
        <v>225</v>
      </c>
      <c r="B119" s="5">
        <v>0</v>
      </c>
      <c r="C119" s="5">
        <v>0</v>
      </c>
      <c r="D119" s="5">
        <v>0</v>
      </c>
      <c r="E119" s="5">
        <v>2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2</v>
      </c>
      <c r="R119" s="5">
        <v>0</v>
      </c>
      <c r="S119" s="5">
        <v>0</v>
      </c>
      <c r="T119" s="5">
        <v>0</v>
      </c>
      <c r="U119" s="5">
        <v>1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1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1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1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2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f t="shared" si="2"/>
        <v>10</v>
      </c>
      <c r="CL119" s="5" t="s">
        <v>272</v>
      </c>
      <c r="CM119" s="5">
        <v>86.4</v>
      </c>
      <c r="CN119" s="5">
        <v>0</v>
      </c>
    </row>
    <row r="120" spans="1:92" x14ac:dyDescent="0.4">
      <c r="A120" s="5" t="s">
        <v>259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2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1</v>
      </c>
      <c r="BW120" s="5">
        <v>0</v>
      </c>
      <c r="BX120" s="5">
        <v>0</v>
      </c>
      <c r="BY120" s="5">
        <v>0</v>
      </c>
      <c r="BZ120" s="5">
        <v>0</v>
      </c>
      <c r="CA120" s="5">
        <v>5</v>
      </c>
      <c r="CB120" s="5">
        <v>0</v>
      </c>
      <c r="CC120" s="5">
        <v>0</v>
      </c>
      <c r="CD120" s="5">
        <v>2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f t="shared" si="2"/>
        <v>10</v>
      </c>
      <c r="CL120" s="5" t="s">
        <v>88</v>
      </c>
      <c r="CM120" s="5">
        <v>81.52</v>
      </c>
      <c r="CN120" s="5">
        <v>0</v>
      </c>
    </row>
    <row r="121" spans="1:92" x14ac:dyDescent="0.4">
      <c r="A121" s="5" t="s">
        <v>501</v>
      </c>
      <c r="B121" s="5">
        <v>0</v>
      </c>
      <c r="C121" s="5">
        <v>0</v>
      </c>
      <c r="D121" s="5">
        <v>1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2</v>
      </c>
      <c r="M121" s="5">
        <v>2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2</v>
      </c>
      <c r="Y121" s="5">
        <v>2</v>
      </c>
      <c r="Z121" s="5">
        <v>0</v>
      </c>
      <c r="AA121" s="5">
        <v>1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f t="shared" si="2"/>
        <v>10</v>
      </c>
      <c r="CL121" s="5" t="s">
        <v>275</v>
      </c>
      <c r="CM121" s="5">
        <v>70.569999999999993</v>
      </c>
      <c r="CN121" s="6">
        <v>9.9999999999999992E-25</v>
      </c>
    </row>
    <row r="122" spans="1:92" x14ac:dyDescent="0.4">
      <c r="A122" s="5" t="s">
        <v>301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  <c r="G122" s="5">
        <v>1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1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1</v>
      </c>
      <c r="AX122" s="5">
        <v>0</v>
      </c>
      <c r="AY122" s="5">
        <v>2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2</v>
      </c>
      <c r="CA122" s="5">
        <v>0</v>
      </c>
      <c r="CB122" s="5">
        <v>0</v>
      </c>
      <c r="CC122" s="5">
        <v>0</v>
      </c>
      <c r="CD122" s="5">
        <v>0</v>
      </c>
      <c r="CE122" s="5">
        <v>2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f t="shared" si="2"/>
        <v>9</v>
      </c>
      <c r="CL122" s="5" t="s">
        <v>97</v>
      </c>
      <c r="CM122" s="5">
        <v>91.73</v>
      </c>
      <c r="CN122" s="5">
        <v>0</v>
      </c>
    </row>
    <row r="123" spans="1:92" x14ac:dyDescent="0.4">
      <c r="A123" s="5" t="s">
        <v>173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2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2</v>
      </c>
      <c r="CA123" s="5">
        <v>4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f t="shared" si="2"/>
        <v>8</v>
      </c>
      <c r="CL123" s="5" t="s">
        <v>278</v>
      </c>
      <c r="CM123" s="5">
        <v>96.77</v>
      </c>
      <c r="CN123" s="6">
        <v>7.9999999999999996E-20</v>
      </c>
    </row>
    <row r="124" spans="1:92" x14ac:dyDescent="0.4">
      <c r="A124" s="5" t="s">
        <v>196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1</v>
      </c>
      <c r="Y124" s="5">
        <v>4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2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f t="shared" si="2"/>
        <v>7</v>
      </c>
      <c r="CL124" s="5" t="s">
        <v>280</v>
      </c>
      <c r="CM124" s="5">
        <v>100</v>
      </c>
      <c r="CN124" s="6">
        <v>5E-53</v>
      </c>
    </row>
    <row r="125" spans="1:92" x14ac:dyDescent="0.4">
      <c r="A125" s="5" t="s">
        <v>208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7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f t="shared" si="2"/>
        <v>7</v>
      </c>
      <c r="CL125" s="5" t="s">
        <v>282</v>
      </c>
      <c r="CM125" s="5">
        <v>89.9</v>
      </c>
      <c r="CN125" s="6">
        <v>1.9999999999999999E-147</v>
      </c>
    </row>
    <row r="126" spans="1:92" x14ac:dyDescent="0.4">
      <c r="A126" s="5" t="s">
        <v>308</v>
      </c>
      <c r="B126" s="5">
        <v>0</v>
      </c>
      <c r="C126" s="5">
        <v>0</v>
      </c>
      <c r="D126" s="5">
        <v>0</v>
      </c>
      <c r="E126" s="5">
        <v>0</v>
      </c>
      <c r="F126" s="5">
        <v>2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2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2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1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f t="shared" si="2"/>
        <v>7</v>
      </c>
      <c r="CL126" s="5" t="s">
        <v>284</v>
      </c>
      <c r="CM126" s="5">
        <v>90.33</v>
      </c>
      <c r="CN126" s="6">
        <v>6.0000000000000003E-149</v>
      </c>
    </row>
    <row r="127" spans="1:92" x14ac:dyDescent="0.4">
      <c r="A127" s="5" t="s">
        <v>426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2</v>
      </c>
      <c r="X127" s="5">
        <v>0</v>
      </c>
      <c r="Y127" s="5">
        <v>1</v>
      </c>
      <c r="Z127" s="5">
        <v>0</v>
      </c>
      <c r="AA127" s="5">
        <v>0</v>
      </c>
      <c r="AB127" s="5">
        <v>0</v>
      </c>
      <c r="AC127" s="5">
        <v>1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1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2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f t="shared" ref="CK127:CK190" si="3">SUM(B127:CJ127)</f>
        <v>7</v>
      </c>
      <c r="CL127" s="5" t="s">
        <v>286</v>
      </c>
      <c r="CM127" s="5">
        <v>97.9</v>
      </c>
      <c r="CN127" s="6">
        <v>9.9999999999999999E-133</v>
      </c>
    </row>
    <row r="128" spans="1:92" x14ac:dyDescent="0.4">
      <c r="A128" s="5" t="s">
        <v>513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3</v>
      </c>
      <c r="X128" s="5">
        <v>0</v>
      </c>
      <c r="Y128" s="5">
        <v>3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f t="shared" si="3"/>
        <v>6</v>
      </c>
      <c r="CL128" s="5" t="s">
        <v>288</v>
      </c>
      <c r="CM128" s="5">
        <v>95.34</v>
      </c>
      <c r="CN128" s="5">
        <v>0</v>
      </c>
    </row>
    <row r="129" spans="1:92" x14ac:dyDescent="0.4">
      <c r="A129" s="5" t="s">
        <v>422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1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5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f t="shared" si="3"/>
        <v>6</v>
      </c>
      <c r="CL129" s="5" t="s">
        <v>290</v>
      </c>
      <c r="CM129" s="5">
        <v>92.79</v>
      </c>
      <c r="CN129" s="6">
        <v>1E-35</v>
      </c>
    </row>
    <row r="130" spans="1:92" x14ac:dyDescent="0.4">
      <c r="A130" s="5" t="s">
        <v>143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5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f t="shared" si="3"/>
        <v>5</v>
      </c>
      <c r="CL130" s="5" t="s">
        <v>292</v>
      </c>
      <c r="CM130" s="5">
        <v>73.91</v>
      </c>
      <c r="CN130" s="6">
        <v>2.0000000000000001E-32</v>
      </c>
    </row>
    <row r="131" spans="1:92" x14ac:dyDescent="0.4">
      <c r="A131" s="5" t="s">
        <v>444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1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2</v>
      </c>
      <c r="BW131" s="5">
        <v>0</v>
      </c>
      <c r="BX131" s="5">
        <v>0</v>
      </c>
      <c r="BY131" s="5">
        <v>0</v>
      </c>
      <c r="BZ131" s="5">
        <v>0</v>
      </c>
      <c r="CA131" s="5">
        <v>2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f t="shared" si="3"/>
        <v>5</v>
      </c>
      <c r="CL131" s="5" t="s">
        <v>294</v>
      </c>
      <c r="CM131" s="5">
        <v>96.97</v>
      </c>
      <c r="CN131" s="6">
        <v>6.9999999999999999E-6</v>
      </c>
    </row>
    <row r="132" spans="1:92" x14ac:dyDescent="0.4">
      <c r="A132" s="5" t="s">
        <v>108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4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f t="shared" si="3"/>
        <v>4</v>
      </c>
      <c r="CL132" s="5" t="s">
        <v>296</v>
      </c>
      <c r="CM132" s="5">
        <v>93.33</v>
      </c>
      <c r="CN132" s="6">
        <v>5.0000000000000001E-9</v>
      </c>
    </row>
    <row r="133" spans="1:92" x14ac:dyDescent="0.4">
      <c r="A133" s="5" t="s">
        <v>299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4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f t="shared" si="3"/>
        <v>4</v>
      </c>
      <c r="CL133" s="5" t="s">
        <v>298</v>
      </c>
      <c r="CM133" s="5">
        <v>97.99</v>
      </c>
      <c r="CN133" s="6">
        <v>5.9999999999999996E-63</v>
      </c>
    </row>
    <row r="134" spans="1:92" x14ac:dyDescent="0.4">
      <c r="A134" s="5" t="s">
        <v>416</v>
      </c>
      <c r="B134" s="5">
        <v>2</v>
      </c>
      <c r="C134" s="5">
        <v>0</v>
      </c>
      <c r="D134" s="5">
        <v>2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f t="shared" si="3"/>
        <v>4</v>
      </c>
      <c r="CL134" s="5" t="s">
        <v>300</v>
      </c>
      <c r="CM134" s="5">
        <v>97.59</v>
      </c>
      <c r="CN134" s="5">
        <v>0</v>
      </c>
    </row>
    <row r="135" spans="1:92" x14ac:dyDescent="0.4">
      <c r="A135" s="5" t="s">
        <v>488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4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f t="shared" si="3"/>
        <v>4</v>
      </c>
      <c r="CL135" s="5" t="s">
        <v>302</v>
      </c>
      <c r="CM135" s="5">
        <v>95.01</v>
      </c>
      <c r="CN135" s="5">
        <v>0</v>
      </c>
    </row>
    <row r="136" spans="1:92" x14ac:dyDescent="0.4">
      <c r="A136" s="5" t="s">
        <v>496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1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3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f t="shared" si="3"/>
        <v>4</v>
      </c>
      <c r="CL136" s="5" t="s">
        <v>304</v>
      </c>
      <c r="CM136" s="5">
        <v>95.68</v>
      </c>
      <c r="CN136" s="6">
        <v>4.9999999999999996E-66</v>
      </c>
    </row>
    <row r="137" spans="1:92" x14ac:dyDescent="0.4">
      <c r="A137" s="5" t="s">
        <v>133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1</v>
      </c>
      <c r="Y137" s="5">
        <v>0</v>
      </c>
      <c r="Z137" s="5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5">
        <v>0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2</v>
      </c>
      <c r="CB137" s="5">
        <v>0</v>
      </c>
      <c r="CC137" s="5">
        <v>0</v>
      </c>
      <c r="CD137" s="5">
        <v>0</v>
      </c>
      <c r="CE137" s="5">
        <v>0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f t="shared" si="3"/>
        <v>3</v>
      </c>
      <c r="CL137" s="5" t="s">
        <v>305</v>
      </c>
      <c r="CM137" s="5">
        <v>85.17</v>
      </c>
      <c r="CN137" s="6">
        <v>8.0000000000000003E-135</v>
      </c>
    </row>
    <row r="138" spans="1:92" x14ac:dyDescent="0.4">
      <c r="A138" s="5" t="s">
        <v>203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1</v>
      </c>
      <c r="P138" s="5">
        <v>0</v>
      </c>
      <c r="Q138" s="5">
        <v>0</v>
      </c>
      <c r="R138" s="5">
        <v>0</v>
      </c>
      <c r="S138" s="5">
        <v>0</v>
      </c>
      <c r="T138" s="5">
        <v>1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1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f t="shared" si="3"/>
        <v>3</v>
      </c>
      <c r="CL138" s="5" t="s">
        <v>307</v>
      </c>
      <c r="CM138" s="5">
        <v>93.03</v>
      </c>
      <c r="CN138" s="5">
        <v>0</v>
      </c>
    </row>
    <row r="139" spans="1:92" x14ac:dyDescent="0.4">
      <c r="A139" s="5" t="s">
        <v>285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5">
        <v>0</v>
      </c>
      <c r="R139" s="5">
        <v>0</v>
      </c>
      <c r="S139" s="5">
        <v>0</v>
      </c>
      <c r="T139" s="5">
        <v>2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1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f t="shared" si="3"/>
        <v>3</v>
      </c>
      <c r="CL139" s="5" t="s">
        <v>154</v>
      </c>
      <c r="CM139" s="5">
        <v>95.22</v>
      </c>
      <c r="CN139" s="6">
        <v>3.9999999999999998E-103</v>
      </c>
    </row>
    <row r="140" spans="1:92" x14ac:dyDescent="0.4">
      <c r="A140" s="5" t="s">
        <v>383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2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1</v>
      </c>
      <c r="CJ140" s="5">
        <v>0</v>
      </c>
      <c r="CK140" s="5">
        <f t="shared" si="3"/>
        <v>3</v>
      </c>
      <c r="CL140" s="5" t="s">
        <v>310</v>
      </c>
      <c r="CM140" s="5">
        <v>99.71</v>
      </c>
      <c r="CN140" s="5">
        <v>0</v>
      </c>
    </row>
    <row r="141" spans="1:92" x14ac:dyDescent="0.4">
      <c r="A141" s="5" t="s">
        <v>450</v>
      </c>
      <c r="B141" s="5">
        <v>0</v>
      </c>
      <c r="C141" s="5">
        <v>1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2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f t="shared" si="3"/>
        <v>3</v>
      </c>
      <c r="CL141" s="5" t="s">
        <v>312</v>
      </c>
      <c r="CM141" s="5">
        <v>95.28</v>
      </c>
      <c r="CN141" s="6">
        <v>4.9999999999999998E-95</v>
      </c>
    </row>
    <row r="142" spans="1:92" x14ac:dyDescent="0.4">
      <c r="A142" s="5" t="s">
        <v>500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3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f t="shared" si="3"/>
        <v>3</v>
      </c>
      <c r="CL142" s="5" t="s">
        <v>314</v>
      </c>
      <c r="CM142" s="5">
        <v>83.26</v>
      </c>
      <c r="CN142" s="6">
        <v>4.9999999999999997E-127</v>
      </c>
    </row>
    <row r="143" spans="1:92" x14ac:dyDescent="0.4">
      <c r="A143" s="7" t="s">
        <v>506</v>
      </c>
      <c r="B143" s="7">
        <v>0</v>
      </c>
      <c r="C143" s="7">
        <v>0</v>
      </c>
      <c r="D143" s="7">
        <v>0</v>
      </c>
      <c r="E143" s="7">
        <v>0</v>
      </c>
      <c r="F143" s="7">
        <v>1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7">
        <v>0</v>
      </c>
      <c r="AL143" s="7">
        <v>0</v>
      </c>
      <c r="AM143" s="7">
        <v>0</v>
      </c>
      <c r="AN143" s="7">
        <v>0</v>
      </c>
      <c r="AO143" s="7">
        <v>0</v>
      </c>
      <c r="AP143" s="7">
        <v>0</v>
      </c>
      <c r="AQ143" s="7">
        <v>0</v>
      </c>
      <c r="AR143" s="7">
        <v>0</v>
      </c>
      <c r="AS143" s="7">
        <v>0</v>
      </c>
      <c r="AT143" s="7">
        <v>0</v>
      </c>
      <c r="AU143" s="7">
        <v>0</v>
      </c>
      <c r="AV143" s="7">
        <v>0</v>
      </c>
      <c r="AW143" s="7">
        <v>0</v>
      </c>
      <c r="AX143" s="7">
        <v>0</v>
      </c>
      <c r="AY143" s="7">
        <v>0</v>
      </c>
      <c r="AZ143" s="7">
        <v>0</v>
      </c>
      <c r="BA143" s="7">
        <v>0</v>
      </c>
      <c r="BB143" s="7">
        <v>0</v>
      </c>
      <c r="BC143" s="7">
        <v>0</v>
      </c>
      <c r="BD143" s="7">
        <v>0</v>
      </c>
      <c r="BE143" s="7">
        <v>0</v>
      </c>
      <c r="BF143" s="7">
        <v>0</v>
      </c>
      <c r="BG143" s="7">
        <v>0</v>
      </c>
      <c r="BH143" s="7">
        <v>0</v>
      </c>
      <c r="BI143" s="7">
        <v>0</v>
      </c>
      <c r="BJ143" s="7">
        <v>0</v>
      </c>
      <c r="BK143" s="7">
        <v>0</v>
      </c>
      <c r="BL143" s="7">
        <v>0</v>
      </c>
      <c r="BM143" s="7">
        <v>0</v>
      </c>
      <c r="BN143" s="7">
        <v>0</v>
      </c>
      <c r="BO143" s="7">
        <v>0</v>
      </c>
      <c r="BP143" s="7">
        <v>0</v>
      </c>
      <c r="BQ143" s="7">
        <v>0</v>
      </c>
      <c r="BR143" s="7">
        <v>0</v>
      </c>
      <c r="BS143" s="7">
        <v>0</v>
      </c>
      <c r="BT143" s="7">
        <v>0</v>
      </c>
      <c r="BU143" s="7">
        <v>0</v>
      </c>
      <c r="BV143" s="7">
        <v>0</v>
      </c>
      <c r="BW143" s="7">
        <v>0</v>
      </c>
      <c r="BX143" s="7">
        <v>0</v>
      </c>
      <c r="BY143" s="7">
        <v>0</v>
      </c>
      <c r="BZ143" s="7">
        <v>0</v>
      </c>
      <c r="CA143" s="7">
        <v>0</v>
      </c>
      <c r="CB143" s="7">
        <v>0</v>
      </c>
      <c r="CC143" s="7">
        <v>0</v>
      </c>
      <c r="CD143" s="7">
        <v>0</v>
      </c>
      <c r="CE143" s="7">
        <v>0</v>
      </c>
      <c r="CF143" s="7">
        <v>0</v>
      </c>
      <c r="CG143" s="7">
        <v>0</v>
      </c>
      <c r="CH143" s="7">
        <v>0</v>
      </c>
      <c r="CI143" s="7">
        <v>0</v>
      </c>
      <c r="CJ143" s="7">
        <v>2</v>
      </c>
      <c r="CK143" s="7">
        <f t="shared" si="3"/>
        <v>3</v>
      </c>
      <c r="CL143" s="5" t="s">
        <v>316</v>
      </c>
      <c r="CM143" s="5">
        <v>94.13</v>
      </c>
      <c r="CN143" s="5">
        <v>0</v>
      </c>
    </row>
    <row r="144" spans="1:92" x14ac:dyDescent="0.4">
      <c r="A144" s="5" t="s">
        <v>90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2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f t="shared" si="3"/>
        <v>2</v>
      </c>
      <c r="CL144" s="5" t="s">
        <v>318</v>
      </c>
      <c r="CM144" s="5">
        <v>99.42</v>
      </c>
      <c r="CN144" s="6">
        <v>9.9999999999999996E-81</v>
      </c>
    </row>
    <row r="145" spans="1:92" x14ac:dyDescent="0.4">
      <c r="A145" s="5" t="s">
        <v>117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2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f t="shared" si="3"/>
        <v>2</v>
      </c>
      <c r="CL145" s="5" t="s">
        <v>320</v>
      </c>
      <c r="CM145" s="5">
        <v>100</v>
      </c>
      <c r="CN145" s="6">
        <v>1.0000000000000001E-9</v>
      </c>
    </row>
    <row r="146" spans="1:92" x14ac:dyDescent="0.4">
      <c r="A146" s="5" t="s">
        <v>136</v>
      </c>
      <c r="B146" s="5">
        <v>0</v>
      </c>
      <c r="C146" s="5">
        <v>0</v>
      </c>
      <c r="D146" s="5">
        <v>0</v>
      </c>
      <c r="E146" s="5">
        <v>0</v>
      </c>
      <c r="F146" s="5">
        <v>2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f t="shared" si="3"/>
        <v>2</v>
      </c>
      <c r="CL146" s="5" t="s">
        <v>322</v>
      </c>
      <c r="CM146" s="5">
        <v>100</v>
      </c>
      <c r="CN146" s="6">
        <v>8.9999999999999995E-24</v>
      </c>
    </row>
    <row r="147" spans="1:92" x14ac:dyDescent="0.4">
      <c r="A147" s="5" t="s">
        <v>167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0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2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f t="shared" si="3"/>
        <v>2</v>
      </c>
      <c r="CL147" s="5" t="s">
        <v>324</v>
      </c>
      <c r="CM147" s="5">
        <v>89.22</v>
      </c>
      <c r="CN147" s="6">
        <v>9.9999999999999994E-30</v>
      </c>
    </row>
    <row r="148" spans="1:92" x14ac:dyDescent="0.4">
      <c r="A148" s="5" t="s">
        <v>177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2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f t="shared" si="3"/>
        <v>2</v>
      </c>
      <c r="CL148" s="5" t="s">
        <v>326</v>
      </c>
      <c r="CM148" s="5">
        <v>98.56</v>
      </c>
      <c r="CN148" s="6">
        <v>7.0000000000000006E-169</v>
      </c>
    </row>
    <row r="149" spans="1:92" x14ac:dyDescent="0.4">
      <c r="A149" s="5" t="s">
        <v>195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2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f t="shared" si="3"/>
        <v>2</v>
      </c>
      <c r="CL149" s="5" t="s">
        <v>328</v>
      </c>
      <c r="CM149" s="5">
        <v>98.03</v>
      </c>
      <c r="CN149" s="6">
        <v>2E-91</v>
      </c>
    </row>
    <row r="150" spans="1:92" x14ac:dyDescent="0.4">
      <c r="A150" s="5" t="s">
        <v>207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2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f t="shared" si="3"/>
        <v>2</v>
      </c>
      <c r="CL150" s="5" t="s">
        <v>330</v>
      </c>
      <c r="CM150" s="5">
        <v>90.7</v>
      </c>
      <c r="CN150" s="5">
        <v>0</v>
      </c>
    </row>
    <row r="151" spans="1:92" x14ac:dyDescent="0.4">
      <c r="A151" s="5" t="s">
        <v>227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2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f t="shared" si="3"/>
        <v>2</v>
      </c>
      <c r="CL151" s="5" t="s">
        <v>332</v>
      </c>
      <c r="CM151" s="5">
        <v>96.91</v>
      </c>
      <c r="CN151" s="6">
        <v>9.9999999999999994E-68</v>
      </c>
    </row>
    <row r="152" spans="1:92" x14ac:dyDescent="0.4">
      <c r="A152" s="5" t="s">
        <v>373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2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f t="shared" si="3"/>
        <v>2</v>
      </c>
      <c r="CL152" s="5" t="s">
        <v>334</v>
      </c>
      <c r="CM152" s="5">
        <v>85.2</v>
      </c>
      <c r="CN152" s="6">
        <v>4.0000000000000001E-91</v>
      </c>
    </row>
    <row r="153" spans="1:92" x14ac:dyDescent="0.4">
      <c r="A153" s="5" t="s">
        <v>393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2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f t="shared" si="3"/>
        <v>2</v>
      </c>
      <c r="CL153" s="5" t="s">
        <v>336</v>
      </c>
      <c r="CM153" s="5">
        <v>79.959999999999994</v>
      </c>
      <c r="CN153" s="6">
        <v>9.9999999999999998E-122</v>
      </c>
    </row>
    <row r="154" spans="1:92" x14ac:dyDescent="0.4">
      <c r="A154" s="5" t="s">
        <v>400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2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f t="shared" si="3"/>
        <v>2</v>
      </c>
      <c r="CL154" s="5" t="s">
        <v>338</v>
      </c>
      <c r="CM154" s="5">
        <v>96.53</v>
      </c>
      <c r="CN154" s="5">
        <v>0</v>
      </c>
    </row>
    <row r="155" spans="1:92" x14ac:dyDescent="0.4">
      <c r="A155" s="5" t="s">
        <v>410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2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f t="shared" si="3"/>
        <v>2</v>
      </c>
      <c r="CL155" s="5" t="s">
        <v>340</v>
      </c>
      <c r="CM155" s="5">
        <v>95.35</v>
      </c>
      <c r="CN155" s="6">
        <v>1.0000000000000001E-9</v>
      </c>
    </row>
    <row r="156" spans="1:92" x14ac:dyDescent="0.4">
      <c r="A156" s="5" t="s">
        <v>474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2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f t="shared" si="3"/>
        <v>2</v>
      </c>
      <c r="CL156" s="5" t="s">
        <v>341</v>
      </c>
      <c r="CM156" s="5">
        <v>97.54</v>
      </c>
      <c r="CN156" s="5">
        <v>0</v>
      </c>
    </row>
    <row r="157" spans="1:92" x14ac:dyDescent="0.4">
      <c r="A157" s="5" t="s">
        <v>489</v>
      </c>
      <c r="B157" s="5">
        <v>0</v>
      </c>
      <c r="C157" s="5">
        <v>0</v>
      </c>
      <c r="D157" s="5">
        <v>2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f t="shared" si="3"/>
        <v>2</v>
      </c>
      <c r="CL157" s="5" t="s">
        <v>343</v>
      </c>
      <c r="CM157" s="5">
        <v>89.56</v>
      </c>
      <c r="CN157" s="5">
        <v>0</v>
      </c>
    </row>
    <row r="158" spans="1:92" x14ac:dyDescent="0.4">
      <c r="A158" s="5" t="s">
        <v>492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2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f t="shared" si="3"/>
        <v>2</v>
      </c>
      <c r="CL158" s="5" t="s">
        <v>345</v>
      </c>
      <c r="CM158" s="5">
        <v>87.46</v>
      </c>
      <c r="CN158" s="6">
        <v>4E-95</v>
      </c>
    </row>
    <row r="159" spans="1:92" x14ac:dyDescent="0.4">
      <c r="A159" s="5" t="s">
        <v>494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1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1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f t="shared" si="3"/>
        <v>2</v>
      </c>
      <c r="CL159" s="5" t="s">
        <v>347</v>
      </c>
      <c r="CM159" s="5">
        <v>93.77</v>
      </c>
      <c r="CN159" s="6">
        <v>9E-103</v>
      </c>
    </row>
    <row r="160" spans="1:92" x14ac:dyDescent="0.4">
      <c r="A160" s="5" t="s">
        <v>109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1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f t="shared" si="3"/>
        <v>1</v>
      </c>
      <c r="CL160" s="5" t="s">
        <v>349</v>
      </c>
      <c r="CM160" s="5">
        <v>97.5</v>
      </c>
      <c r="CN160" s="5">
        <v>0</v>
      </c>
    </row>
    <row r="161" spans="1:92" x14ac:dyDescent="0.4">
      <c r="A161" s="5" t="s">
        <v>515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0</v>
      </c>
      <c r="AU161" s="5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1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0</v>
      </c>
      <c r="BP161" s="5">
        <v>0</v>
      </c>
      <c r="BQ161" s="5">
        <v>0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5">
        <v>0</v>
      </c>
      <c r="CI161" s="5">
        <v>0</v>
      </c>
      <c r="CJ161" s="5">
        <v>0</v>
      </c>
      <c r="CK161" s="5">
        <f t="shared" si="3"/>
        <v>1</v>
      </c>
      <c r="CL161" s="5" t="s">
        <v>351</v>
      </c>
      <c r="CM161" s="5">
        <v>92.69</v>
      </c>
      <c r="CN161" s="6">
        <v>9.9999999999999994E-158</v>
      </c>
    </row>
    <row r="162" spans="1:92" x14ac:dyDescent="0.4">
      <c r="A162" s="5" t="s">
        <v>160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1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f t="shared" si="3"/>
        <v>1</v>
      </c>
      <c r="CL162" s="5" t="s">
        <v>353</v>
      </c>
      <c r="CM162" s="5">
        <v>100</v>
      </c>
      <c r="CN162" s="6">
        <v>1.0000000000000001E-101</v>
      </c>
    </row>
    <row r="163" spans="1:92" x14ac:dyDescent="0.4">
      <c r="A163" s="5" t="s">
        <v>263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1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f t="shared" si="3"/>
        <v>1</v>
      </c>
      <c r="CL163" s="5" t="s">
        <v>355</v>
      </c>
      <c r="CM163" s="5">
        <v>84.07</v>
      </c>
      <c r="CN163" s="6">
        <v>3.0000000000000001E-80</v>
      </c>
    </row>
    <row r="164" spans="1:92" x14ac:dyDescent="0.4">
      <c r="A164" s="5" t="s">
        <v>267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1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f t="shared" si="3"/>
        <v>1</v>
      </c>
      <c r="CL164" s="5" t="s">
        <v>357</v>
      </c>
      <c r="CM164" s="5">
        <v>86.24</v>
      </c>
      <c r="CN164" s="5">
        <v>0</v>
      </c>
    </row>
    <row r="165" spans="1:92" x14ac:dyDescent="0.4">
      <c r="A165" s="5" t="s">
        <v>289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1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f t="shared" si="3"/>
        <v>1</v>
      </c>
      <c r="CL165" s="5" t="s">
        <v>359</v>
      </c>
      <c r="CM165" s="5">
        <v>98.81</v>
      </c>
      <c r="CN165" s="6">
        <v>9.0000000000000001E-32</v>
      </c>
    </row>
    <row r="166" spans="1:92" x14ac:dyDescent="0.4">
      <c r="A166" s="5" t="s">
        <v>363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1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f t="shared" si="3"/>
        <v>1</v>
      </c>
      <c r="CL166" s="5" t="s">
        <v>361</v>
      </c>
      <c r="CM166" s="5">
        <v>90.45</v>
      </c>
      <c r="CN166" s="5">
        <v>0</v>
      </c>
    </row>
    <row r="167" spans="1:92" x14ac:dyDescent="0.4">
      <c r="A167" s="5" t="s">
        <v>406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1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f t="shared" si="3"/>
        <v>1</v>
      </c>
      <c r="CL167" s="5" t="s">
        <v>362</v>
      </c>
      <c r="CM167" s="5">
        <v>94.92</v>
      </c>
      <c r="CN167" s="5">
        <v>0</v>
      </c>
    </row>
    <row r="168" spans="1:92" x14ac:dyDescent="0.4">
      <c r="A168" s="5" t="s">
        <v>412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1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f t="shared" si="3"/>
        <v>1</v>
      </c>
      <c r="CL168" s="5" t="s">
        <v>364</v>
      </c>
      <c r="CM168" s="5">
        <v>94.57</v>
      </c>
      <c r="CN168" s="5">
        <v>0</v>
      </c>
    </row>
    <row r="169" spans="1:92" x14ac:dyDescent="0.4">
      <c r="A169" s="5" t="s">
        <v>440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0</v>
      </c>
      <c r="Z169" s="5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1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f t="shared" si="3"/>
        <v>1</v>
      </c>
      <c r="CL169" s="5" t="s">
        <v>366</v>
      </c>
      <c r="CM169" s="5">
        <v>96.52</v>
      </c>
      <c r="CN169" s="5">
        <v>0</v>
      </c>
    </row>
    <row r="170" spans="1:92" x14ac:dyDescent="0.4">
      <c r="A170" s="5" t="s">
        <v>462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1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f t="shared" si="3"/>
        <v>1</v>
      </c>
      <c r="CL170" s="5" t="s">
        <v>368</v>
      </c>
      <c r="CM170" s="5">
        <v>100</v>
      </c>
      <c r="CN170" s="6">
        <v>3.0000000000000001E-61</v>
      </c>
    </row>
    <row r="171" spans="1:92" x14ac:dyDescent="0.4">
      <c r="A171" s="5" t="s">
        <v>87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f t="shared" si="3"/>
        <v>0</v>
      </c>
      <c r="CL171" s="5" t="s">
        <v>370</v>
      </c>
      <c r="CM171" s="5">
        <v>96.08</v>
      </c>
      <c r="CN171" s="5">
        <v>0</v>
      </c>
    </row>
    <row r="172" spans="1:92" x14ac:dyDescent="0.4">
      <c r="A172" s="5" t="s">
        <v>94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f t="shared" si="3"/>
        <v>0</v>
      </c>
      <c r="CL172" s="5" t="s">
        <v>372</v>
      </c>
      <c r="CM172" s="5">
        <v>77.34</v>
      </c>
      <c r="CN172" s="6">
        <v>9.0000000000000001E-92</v>
      </c>
    </row>
    <row r="173" spans="1:92" x14ac:dyDescent="0.4">
      <c r="A173" s="5" t="s">
        <v>98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f t="shared" si="3"/>
        <v>0</v>
      </c>
      <c r="CL173" s="5" t="s">
        <v>374</v>
      </c>
      <c r="CM173" s="5">
        <v>98.26</v>
      </c>
      <c r="CN173" s="5">
        <v>0</v>
      </c>
    </row>
    <row r="174" spans="1:92" x14ac:dyDescent="0.4">
      <c r="A174" s="5" t="s">
        <v>105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f t="shared" si="3"/>
        <v>0</v>
      </c>
      <c r="CL174" s="5" t="s">
        <v>376</v>
      </c>
      <c r="CM174" s="5">
        <v>100</v>
      </c>
      <c r="CN174" s="6">
        <v>8.0000000000000004E-22</v>
      </c>
    </row>
    <row r="175" spans="1:92" x14ac:dyDescent="0.4">
      <c r="A175" s="5" t="s">
        <v>123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f t="shared" si="3"/>
        <v>0</v>
      </c>
      <c r="CL175" s="5" t="s">
        <v>378</v>
      </c>
      <c r="CM175" s="5">
        <v>98.48</v>
      </c>
      <c r="CN175" s="5">
        <v>0</v>
      </c>
    </row>
    <row r="176" spans="1:92" x14ac:dyDescent="0.4">
      <c r="A176" s="5" t="s">
        <v>125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f t="shared" si="3"/>
        <v>0</v>
      </c>
      <c r="CL176" s="5" t="s">
        <v>380</v>
      </c>
      <c r="CM176" s="5">
        <v>97.5</v>
      </c>
      <c r="CN176" s="6">
        <v>6E-9</v>
      </c>
    </row>
    <row r="177" spans="1:92" x14ac:dyDescent="0.4">
      <c r="A177" s="5" t="s">
        <v>157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f t="shared" si="3"/>
        <v>0</v>
      </c>
      <c r="CL177" s="5" t="s">
        <v>382</v>
      </c>
      <c r="CM177" s="5">
        <v>97.42</v>
      </c>
      <c r="CN177" s="6">
        <v>1.9999999999999999E-67</v>
      </c>
    </row>
    <row r="178" spans="1:92" x14ac:dyDescent="0.4">
      <c r="A178" s="5" t="s">
        <v>169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f t="shared" si="3"/>
        <v>0</v>
      </c>
      <c r="CL178" s="5" t="s">
        <v>384</v>
      </c>
      <c r="CM178" s="5">
        <v>85.4</v>
      </c>
      <c r="CN178" s="6">
        <v>9.9999999999999999E-161</v>
      </c>
    </row>
    <row r="179" spans="1:92" x14ac:dyDescent="0.4">
      <c r="A179" s="5" t="s">
        <v>181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  <c r="G179" s="5">
        <v>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f t="shared" si="3"/>
        <v>0</v>
      </c>
      <c r="CL179" s="5" t="s">
        <v>386</v>
      </c>
      <c r="CM179" s="5">
        <v>91.01</v>
      </c>
      <c r="CN179" s="6">
        <v>8.0000000000000004E-22</v>
      </c>
    </row>
    <row r="180" spans="1:92" x14ac:dyDescent="0.4">
      <c r="A180" s="5" t="s">
        <v>185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f t="shared" si="3"/>
        <v>0</v>
      </c>
      <c r="CL180" s="5" t="s">
        <v>388</v>
      </c>
      <c r="CM180" s="5">
        <v>98.94</v>
      </c>
      <c r="CN180" s="6">
        <v>6E-37</v>
      </c>
    </row>
    <row r="181" spans="1:92" x14ac:dyDescent="0.4">
      <c r="A181" s="5" t="s">
        <v>191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f t="shared" si="3"/>
        <v>0</v>
      </c>
      <c r="CL181" s="5" t="s">
        <v>390</v>
      </c>
      <c r="CM181" s="5">
        <v>86.23</v>
      </c>
      <c r="CN181" s="6">
        <v>1.0000000000000001E-111</v>
      </c>
    </row>
    <row r="182" spans="1:92" x14ac:dyDescent="0.4">
      <c r="A182" s="5" t="s">
        <v>198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f t="shared" si="3"/>
        <v>0</v>
      </c>
      <c r="CL182" s="5" t="s">
        <v>392</v>
      </c>
      <c r="CM182" s="5">
        <v>95.85</v>
      </c>
      <c r="CN182" s="6">
        <v>3.0000000000000002E-119</v>
      </c>
    </row>
    <row r="183" spans="1:92" x14ac:dyDescent="0.4">
      <c r="A183" s="5" t="s">
        <v>215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  <c r="G183" s="5">
        <v>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f t="shared" si="3"/>
        <v>0</v>
      </c>
      <c r="CL183" s="5" t="s">
        <v>246</v>
      </c>
      <c r="CM183" s="5">
        <v>93.27</v>
      </c>
      <c r="CN183" s="5">
        <v>0</v>
      </c>
    </row>
    <row r="184" spans="1:92" x14ac:dyDescent="0.4">
      <c r="A184" s="5" t="s">
        <v>217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f t="shared" si="3"/>
        <v>0</v>
      </c>
      <c r="CL184" s="5" t="s">
        <v>395</v>
      </c>
      <c r="CM184" s="5">
        <v>100</v>
      </c>
      <c r="CN184" s="5">
        <v>0</v>
      </c>
    </row>
    <row r="185" spans="1:92" x14ac:dyDescent="0.4">
      <c r="A185" s="5" t="s">
        <v>219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f t="shared" si="3"/>
        <v>0</v>
      </c>
      <c r="CL185" s="5" t="s">
        <v>397</v>
      </c>
      <c r="CM185" s="5">
        <v>98.78</v>
      </c>
      <c r="CN185" s="6">
        <v>5E-74</v>
      </c>
    </row>
    <row r="186" spans="1:92" x14ac:dyDescent="0.4">
      <c r="A186" s="5" t="s">
        <v>223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  <c r="G186" s="5">
        <v>0</v>
      </c>
      <c r="H186" s="5"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f t="shared" si="3"/>
        <v>0</v>
      </c>
      <c r="CL186" s="5" t="s">
        <v>399</v>
      </c>
      <c r="CM186" s="5">
        <v>100</v>
      </c>
      <c r="CN186" s="6">
        <v>4.9999999999999997E-21</v>
      </c>
    </row>
    <row r="187" spans="1:92" x14ac:dyDescent="0.4">
      <c r="A187" s="5" t="s">
        <v>229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f t="shared" si="3"/>
        <v>0</v>
      </c>
      <c r="CL187" s="5" t="s">
        <v>401</v>
      </c>
      <c r="CM187" s="5">
        <v>98.09</v>
      </c>
      <c r="CN187" s="6">
        <v>3.0000000000000003E-67</v>
      </c>
    </row>
    <row r="188" spans="1:92" x14ac:dyDescent="0.4">
      <c r="A188" s="5" t="s">
        <v>233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f t="shared" si="3"/>
        <v>0</v>
      </c>
      <c r="CL188" s="5" t="s">
        <v>403</v>
      </c>
      <c r="CM188" s="5">
        <v>91.91</v>
      </c>
      <c r="CN188" s="5">
        <v>0</v>
      </c>
    </row>
    <row r="189" spans="1:92" x14ac:dyDescent="0.4">
      <c r="A189" s="5" t="s">
        <v>235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f t="shared" si="3"/>
        <v>0</v>
      </c>
      <c r="CL189" s="5" t="s">
        <v>405</v>
      </c>
      <c r="CM189" s="5">
        <v>74.5</v>
      </c>
      <c r="CN189" s="6">
        <v>9.9999999999999998E-13</v>
      </c>
    </row>
    <row r="190" spans="1:92" x14ac:dyDescent="0.4">
      <c r="A190" s="5" t="s">
        <v>237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0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5">
        <v>0</v>
      </c>
      <c r="BV190" s="5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f t="shared" si="3"/>
        <v>0</v>
      </c>
      <c r="CL190" s="5" t="s">
        <v>407</v>
      </c>
      <c r="CM190" s="5">
        <v>98.21</v>
      </c>
      <c r="CN190" s="6">
        <v>2.0000000000000001E-18</v>
      </c>
    </row>
    <row r="191" spans="1:92" x14ac:dyDescent="0.4">
      <c r="A191" s="5" t="s">
        <v>239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f t="shared" ref="CK191:CK247" si="4">SUM(B191:CJ191)</f>
        <v>0</v>
      </c>
      <c r="CL191" s="5" t="s">
        <v>409</v>
      </c>
      <c r="CM191" s="5">
        <v>99.34</v>
      </c>
      <c r="CN191" s="6">
        <v>5.0000000000000003E-69</v>
      </c>
    </row>
    <row r="192" spans="1:92" x14ac:dyDescent="0.4">
      <c r="A192" s="5" t="s">
        <v>241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f t="shared" si="4"/>
        <v>0</v>
      </c>
      <c r="CL192" s="5" t="s">
        <v>411</v>
      </c>
      <c r="CM192" s="5">
        <v>88.61</v>
      </c>
      <c r="CN192" s="5">
        <v>0</v>
      </c>
    </row>
    <row r="193" spans="1:92" x14ac:dyDescent="0.4">
      <c r="A193" s="5" t="s">
        <v>243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f t="shared" si="4"/>
        <v>0</v>
      </c>
      <c r="CL193" s="5" t="s">
        <v>413</v>
      </c>
      <c r="CM193" s="5">
        <v>98.73</v>
      </c>
      <c r="CN193" s="6">
        <v>4.9999999999999999E-29</v>
      </c>
    </row>
    <row r="194" spans="1:92" x14ac:dyDescent="0.4">
      <c r="A194" s="5" t="s">
        <v>245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f t="shared" si="4"/>
        <v>0</v>
      </c>
      <c r="CL194" s="5" t="s">
        <v>415</v>
      </c>
      <c r="CM194" s="5">
        <v>88.16</v>
      </c>
      <c r="CN194" s="5">
        <v>0</v>
      </c>
    </row>
    <row r="195" spans="1:92" x14ac:dyDescent="0.4">
      <c r="A195" s="5" t="s">
        <v>247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  <c r="G195" s="5">
        <v>0</v>
      </c>
      <c r="H195" s="5">
        <v>0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f t="shared" si="4"/>
        <v>0</v>
      </c>
      <c r="CL195" s="5" t="s">
        <v>417</v>
      </c>
      <c r="CM195" s="5">
        <v>89.45</v>
      </c>
      <c r="CN195" s="6">
        <v>4E-73</v>
      </c>
    </row>
    <row r="196" spans="1:92" x14ac:dyDescent="0.4">
      <c r="A196" s="5" t="s">
        <v>249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f t="shared" si="4"/>
        <v>0</v>
      </c>
      <c r="CL196" s="5" t="s">
        <v>419</v>
      </c>
      <c r="CM196" s="5">
        <v>98.15</v>
      </c>
      <c r="CN196" s="6">
        <v>4.0000000000000003E-15</v>
      </c>
    </row>
    <row r="197" spans="1:92" x14ac:dyDescent="0.4">
      <c r="A197" s="5" t="s">
        <v>253</v>
      </c>
      <c r="B197" s="5">
        <v>0</v>
      </c>
      <c r="C197" s="5">
        <v>0</v>
      </c>
      <c r="D197" s="5">
        <v>0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f t="shared" si="4"/>
        <v>0</v>
      </c>
      <c r="CL197" s="5" t="s">
        <v>421</v>
      </c>
      <c r="CM197" s="5">
        <v>75</v>
      </c>
      <c r="CN197" s="6">
        <v>1E-13</v>
      </c>
    </row>
    <row r="198" spans="1:92" x14ac:dyDescent="0.4">
      <c r="A198" s="5" t="s">
        <v>255</v>
      </c>
      <c r="B198" s="5">
        <v>0</v>
      </c>
      <c r="C198" s="5">
        <v>0</v>
      </c>
      <c r="D198" s="5">
        <v>0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f t="shared" si="4"/>
        <v>0</v>
      </c>
      <c r="CL198" s="5" t="s">
        <v>423</v>
      </c>
      <c r="CM198" s="5">
        <v>91.63</v>
      </c>
      <c r="CN198" s="5">
        <v>0</v>
      </c>
    </row>
    <row r="199" spans="1:92" x14ac:dyDescent="0.4">
      <c r="A199" s="5" t="s">
        <v>257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f t="shared" si="4"/>
        <v>0</v>
      </c>
      <c r="CL199" s="5" t="s">
        <v>425</v>
      </c>
      <c r="CM199" s="5">
        <v>91.53</v>
      </c>
      <c r="CN199" s="5">
        <v>0</v>
      </c>
    </row>
    <row r="200" spans="1:92" x14ac:dyDescent="0.4">
      <c r="A200" s="5" t="s">
        <v>261</v>
      </c>
      <c r="B200" s="5">
        <v>0</v>
      </c>
      <c r="C200" s="5">
        <v>0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f t="shared" si="4"/>
        <v>0</v>
      </c>
      <c r="CL200" s="5" t="s">
        <v>246</v>
      </c>
      <c r="CM200" s="5">
        <v>94.2</v>
      </c>
      <c r="CN200" s="5">
        <v>0</v>
      </c>
    </row>
    <row r="201" spans="1:92" x14ac:dyDescent="0.4">
      <c r="A201" s="5" t="s">
        <v>269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f t="shared" si="4"/>
        <v>0</v>
      </c>
      <c r="CL201" s="5" t="s">
        <v>428</v>
      </c>
      <c r="CM201" s="5">
        <v>95.49</v>
      </c>
      <c r="CN201" s="6">
        <v>5E-51</v>
      </c>
    </row>
    <row r="202" spans="1:92" x14ac:dyDescent="0.4">
      <c r="A202" s="5" t="s">
        <v>277</v>
      </c>
      <c r="B202" s="5">
        <v>0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f t="shared" si="4"/>
        <v>0</v>
      </c>
      <c r="CL202" s="5" t="s">
        <v>149</v>
      </c>
      <c r="CM202" s="5">
        <v>95.49</v>
      </c>
      <c r="CN202" s="5">
        <v>0</v>
      </c>
    </row>
    <row r="203" spans="1:92" x14ac:dyDescent="0.4">
      <c r="A203" s="5" t="s">
        <v>279</v>
      </c>
      <c r="B203" s="5">
        <v>0</v>
      </c>
      <c r="C203" s="5">
        <v>0</v>
      </c>
      <c r="D203" s="5">
        <v>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f t="shared" si="4"/>
        <v>0</v>
      </c>
      <c r="CL203" s="5" t="s">
        <v>431</v>
      </c>
      <c r="CM203" s="5">
        <v>97.22</v>
      </c>
      <c r="CN203" s="6">
        <v>9.9999999999999995E-7</v>
      </c>
    </row>
    <row r="204" spans="1:92" x14ac:dyDescent="0.4">
      <c r="A204" s="5" t="s">
        <v>281</v>
      </c>
      <c r="B204" s="5">
        <v>0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f t="shared" si="4"/>
        <v>0</v>
      </c>
      <c r="CL204" s="5" t="s">
        <v>433</v>
      </c>
      <c r="CM204" s="5">
        <v>95.78</v>
      </c>
      <c r="CN204" s="5">
        <v>0</v>
      </c>
    </row>
    <row r="205" spans="1:92" x14ac:dyDescent="0.4">
      <c r="A205" s="5" t="s">
        <v>291</v>
      </c>
      <c r="B205" s="5">
        <v>0</v>
      </c>
      <c r="C205" s="5">
        <v>0</v>
      </c>
      <c r="D205" s="5">
        <v>0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f t="shared" si="4"/>
        <v>0</v>
      </c>
      <c r="CL205" s="5" t="s">
        <v>435</v>
      </c>
      <c r="CM205" s="5">
        <v>99</v>
      </c>
      <c r="CN205" s="6">
        <v>4E-41</v>
      </c>
    </row>
    <row r="206" spans="1:92" x14ac:dyDescent="0.4">
      <c r="A206" s="5" t="s">
        <v>293</v>
      </c>
      <c r="B206" s="5">
        <v>0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f t="shared" si="4"/>
        <v>0</v>
      </c>
      <c r="CL206" s="5" t="s">
        <v>437</v>
      </c>
      <c r="CM206" s="5">
        <v>97.73</v>
      </c>
      <c r="CN206" s="6">
        <v>2.0000000000000001E-32</v>
      </c>
    </row>
    <row r="207" spans="1:92" x14ac:dyDescent="0.4">
      <c r="A207" s="5" t="s">
        <v>295</v>
      </c>
      <c r="B207" s="5">
        <v>0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f t="shared" si="4"/>
        <v>0</v>
      </c>
      <c r="CL207" s="5" t="s">
        <v>439</v>
      </c>
      <c r="CM207" s="5">
        <v>100</v>
      </c>
      <c r="CN207" s="6">
        <v>1E-78</v>
      </c>
    </row>
    <row r="208" spans="1:92" x14ac:dyDescent="0.4">
      <c r="A208" s="5" t="s">
        <v>297</v>
      </c>
      <c r="B208" s="5">
        <v>0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f t="shared" si="4"/>
        <v>0</v>
      </c>
      <c r="CL208" s="5" t="s">
        <v>441</v>
      </c>
      <c r="CM208" s="5">
        <v>92.53</v>
      </c>
      <c r="CN208" s="6">
        <v>3E-162</v>
      </c>
    </row>
    <row r="209" spans="1:92" x14ac:dyDescent="0.4">
      <c r="A209" s="5" t="s">
        <v>303</v>
      </c>
      <c r="B209" s="5">
        <v>0</v>
      </c>
      <c r="C209" s="5">
        <v>0</v>
      </c>
      <c r="D209" s="5">
        <v>0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f t="shared" si="4"/>
        <v>0</v>
      </c>
      <c r="CL209" s="5" t="s">
        <v>443</v>
      </c>
      <c r="CM209" s="5">
        <v>89.8</v>
      </c>
      <c r="CN209" s="6">
        <v>9.0000000000000002E-25</v>
      </c>
    </row>
    <row r="210" spans="1:92" x14ac:dyDescent="0.4">
      <c r="A210" s="5" t="s">
        <v>317</v>
      </c>
      <c r="B210" s="5">
        <v>0</v>
      </c>
      <c r="C210" s="5">
        <v>0</v>
      </c>
      <c r="D210" s="5">
        <v>0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f t="shared" si="4"/>
        <v>0</v>
      </c>
      <c r="CL210" s="5" t="s">
        <v>445</v>
      </c>
      <c r="CM210" s="5">
        <v>96.99</v>
      </c>
      <c r="CN210" s="6">
        <v>1E-119</v>
      </c>
    </row>
    <row r="211" spans="1:92" x14ac:dyDescent="0.4">
      <c r="A211" s="5" t="s">
        <v>319</v>
      </c>
      <c r="B211" s="5">
        <v>0</v>
      </c>
      <c r="C211" s="5">
        <v>0</v>
      </c>
      <c r="D211" s="5">
        <v>0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f t="shared" si="4"/>
        <v>0</v>
      </c>
      <c r="CL211" s="5" t="s">
        <v>447</v>
      </c>
      <c r="CM211" s="5">
        <v>90.06</v>
      </c>
      <c r="CN211" s="5">
        <v>0</v>
      </c>
    </row>
    <row r="212" spans="1:92" x14ac:dyDescent="0.4">
      <c r="A212" s="5" t="s">
        <v>321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f t="shared" si="4"/>
        <v>0</v>
      </c>
      <c r="CL212" s="5" t="s">
        <v>449</v>
      </c>
      <c r="CM212" s="5">
        <v>90.48</v>
      </c>
      <c r="CN212" s="6">
        <v>9E-13</v>
      </c>
    </row>
    <row r="213" spans="1:92" x14ac:dyDescent="0.4">
      <c r="A213" s="5" t="s">
        <v>323</v>
      </c>
      <c r="B213" s="5">
        <v>0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f t="shared" si="4"/>
        <v>0</v>
      </c>
      <c r="CL213" s="5" t="s">
        <v>451</v>
      </c>
      <c r="CM213" s="5">
        <v>100</v>
      </c>
      <c r="CN213" s="6">
        <v>6E-49</v>
      </c>
    </row>
    <row r="214" spans="1:92" x14ac:dyDescent="0.4">
      <c r="A214" s="5" t="s">
        <v>327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f t="shared" si="4"/>
        <v>0</v>
      </c>
      <c r="CL214" s="5" t="s">
        <v>453</v>
      </c>
      <c r="CM214" s="5">
        <v>100</v>
      </c>
      <c r="CN214" s="6">
        <v>7.9999999999999994E-77</v>
      </c>
    </row>
    <row r="215" spans="1:92" x14ac:dyDescent="0.4">
      <c r="A215" s="5" t="s">
        <v>331</v>
      </c>
      <c r="B215" s="5">
        <v>0</v>
      </c>
      <c r="C215" s="5">
        <v>0</v>
      </c>
      <c r="D215" s="5">
        <v>0</v>
      </c>
      <c r="E215" s="5">
        <v>0</v>
      </c>
      <c r="F215" s="5">
        <v>0</v>
      </c>
      <c r="G215" s="5">
        <v>0</v>
      </c>
      <c r="H215" s="5">
        <v>0</v>
      </c>
      <c r="I215" s="5">
        <v>0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f t="shared" si="4"/>
        <v>0</v>
      </c>
      <c r="CL215" s="5" t="s">
        <v>455</v>
      </c>
      <c r="CM215" s="5">
        <v>92.62</v>
      </c>
      <c r="CN215" s="5">
        <v>0</v>
      </c>
    </row>
    <row r="216" spans="1:92" x14ac:dyDescent="0.4">
      <c r="A216" s="5" t="s">
        <v>339</v>
      </c>
      <c r="B216" s="5">
        <v>0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f t="shared" si="4"/>
        <v>0</v>
      </c>
      <c r="CL216" s="5" t="s">
        <v>457</v>
      </c>
      <c r="CM216" s="5">
        <v>98.46</v>
      </c>
      <c r="CN216" s="6">
        <v>2E-55</v>
      </c>
    </row>
    <row r="217" spans="1:92" x14ac:dyDescent="0.4">
      <c r="A217" s="5" t="s">
        <v>358</v>
      </c>
      <c r="B217" s="5">
        <v>0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f t="shared" si="4"/>
        <v>0</v>
      </c>
      <c r="CL217" s="5" t="s">
        <v>459</v>
      </c>
      <c r="CM217" s="5">
        <v>97.52</v>
      </c>
      <c r="CN217" s="6">
        <v>9.9999999999999997E-49</v>
      </c>
    </row>
    <row r="218" spans="1:92" x14ac:dyDescent="0.4">
      <c r="A218" s="5" t="s">
        <v>367</v>
      </c>
      <c r="B218" s="5">
        <v>0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f t="shared" si="4"/>
        <v>0</v>
      </c>
      <c r="CL218" s="5" t="s">
        <v>461</v>
      </c>
      <c r="CM218" s="5">
        <v>96.49</v>
      </c>
      <c r="CN218" s="6">
        <v>1E-70</v>
      </c>
    </row>
    <row r="219" spans="1:92" x14ac:dyDescent="0.4">
      <c r="A219" s="5" t="s">
        <v>375</v>
      </c>
      <c r="B219" s="5">
        <v>0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f t="shared" si="4"/>
        <v>0</v>
      </c>
      <c r="CL219" s="5" t="s">
        <v>463</v>
      </c>
      <c r="CM219" s="5">
        <v>95.83</v>
      </c>
      <c r="CN219" s="6">
        <v>3.0000000000000002E-33</v>
      </c>
    </row>
    <row r="220" spans="1:92" x14ac:dyDescent="0.4">
      <c r="A220" s="5" t="s">
        <v>379</v>
      </c>
      <c r="B220" s="5">
        <v>0</v>
      </c>
      <c r="C220" s="5">
        <v>0</v>
      </c>
      <c r="D220" s="5">
        <v>0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f t="shared" si="4"/>
        <v>0</v>
      </c>
      <c r="CL220" s="5" t="s">
        <v>465</v>
      </c>
      <c r="CM220" s="5">
        <v>96.92</v>
      </c>
      <c r="CN220" s="6">
        <v>1E-87</v>
      </c>
    </row>
    <row r="221" spans="1:92" x14ac:dyDescent="0.4">
      <c r="A221" s="5" t="s">
        <v>381</v>
      </c>
      <c r="B221" s="5">
        <v>0</v>
      </c>
      <c r="C221" s="5">
        <v>0</v>
      </c>
      <c r="D221" s="5">
        <v>0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f t="shared" si="4"/>
        <v>0</v>
      </c>
      <c r="CL221" s="5" t="s">
        <v>467</v>
      </c>
      <c r="CM221" s="5">
        <v>100</v>
      </c>
      <c r="CN221" s="6">
        <v>9.9999999999999996E-24</v>
      </c>
    </row>
    <row r="222" spans="1:92" x14ac:dyDescent="0.4">
      <c r="A222" s="5" t="s">
        <v>385</v>
      </c>
      <c r="B222" s="5">
        <v>0</v>
      </c>
      <c r="C222" s="5">
        <v>0</v>
      </c>
      <c r="D222" s="5">
        <v>0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f t="shared" si="4"/>
        <v>0</v>
      </c>
      <c r="CL222" s="5" t="s">
        <v>469</v>
      </c>
      <c r="CM222" s="5">
        <v>99.45</v>
      </c>
      <c r="CN222" s="5">
        <v>0</v>
      </c>
    </row>
    <row r="223" spans="1:92" x14ac:dyDescent="0.4">
      <c r="A223" s="5" t="s">
        <v>387</v>
      </c>
      <c r="B223" s="5">
        <v>0</v>
      </c>
      <c r="C223" s="5">
        <v>0</v>
      </c>
      <c r="D223" s="5">
        <v>0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f t="shared" si="4"/>
        <v>0</v>
      </c>
      <c r="CL223" s="5" t="s">
        <v>471</v>
      </c>
      <c r="CM223" s="5">
        <v>98.8</v>
      </c>
      <c r="CN223" s="6">
        <v>9.0000000000000001E-32</v>
      </c>
    </row>
    <row r="224" spans="1:92" x14ac:dyDescent="0.4">
      <c r="A224" s="5" t="s">
        <v>394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f t="shared" si="4"/>
        <v>0</v>
      </c>
      <c r="CL224" s="5" t="s">
        <v>473</v>
      </c>
      <c r="CM224" s="5">
        <v>99.72</v>
      </c>
      <c r="CN224" s="6">
        <v>7.9999999999999996E-178</v>
      </c>
    </row>
    <row r="225" spans="1:92" x14ac:dyDescent="0.4">
      <c r="A225" s="5" t="s">
        <v>396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0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f t="shared" si="4"/>
        <v>0</v>
      </c>
      <c r="CL225" s="5" t="s">
        <v>182</v>
      </c>
      <c r="CM225" s="5">
        <v>95.44</v>
      </c>
      <c r="CN225" s="5">
        <v>0</v>
      </c>
    </row>
    <row r="226" spans="1:92" x14ac:dyDescent="0.4">
      <c r="A226" s="5" t="s">
        <v>398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f t="shared" si="4"/>
        <v>0</v>
      </c>
      <c r="CL226" s="5" t="s">
        <v>476</v>
      </c>
      <c r="CM226" s="5">
        <v>93.02</v>
      </c>
      <c r="CN226" s="6">
        <v>9.9999999999999994E-152</v>
      </c>
    </row>
    <row r="227" spans="1:92" x14ac:dyDescent="0.4">
      <c r="A227" s="5" t="s">
        <v>404</v>
      </c>
      <c r="B227" s="5">
        <v>0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  <c r="H227" s="5">
        <v>0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5">
        <v>0</v>
      </c>
      <c r="AA227" s="5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f t="shared" si="4"/>
        <v>0</v>
      </c>
      <c r="CL227" s="5" t="s">
        <v>478</v>
      </c>
      <c r="CM227" s="5">
        <v>96.83</v>
      </c>
      <c r="CN227" s="6">
        <v>6.9999999999999995E-51</v>
      </c>
    </row>
    <row r="228" spans="1:92" x14ac:dyDescent="0.4">
      <c r="A228" s="5" t="s">
        <v>408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0</v>
      </c>
      <c r="Z228" s="5">
        <v>0</v>
      </c>
      <c r="AA228" s="5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f t="shared" si="4"/>
        <v>0</v>
      </c>
      <c r="CL228" s="5" t="s">
        <v>480</v>
      </c>
      <c r="CM228" s="5">
        <v>85.25</v>
      </c>
      <c r="CN228" s="6">
        <v>5E-74</v>
      </c>
    </row>
    <row r="229" spans="1:92" x14ac:dyDescent="0.4">
      <c r="A229" s="5" t="s">
        <v>418</v>
      </c>
      <c r="B229" s="5">
        <v>0</v>
      </c>
      <c r="C229" s="5">
        <v>0</v>
      </c>
      <c r="D229" s="5">
        <v>0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f t="shared" si="4"/>
        <v>0</v>
      </c>
      <c r="CL229" s="5" t="s">
        <v>482</v>
      </c>
      <c r="CM229" s="5">
        <v>93.94</v>
      </c>
      <c r="CN229" s="5">
        <v>0</v>
      </c>
    </row>
    <row r="230" spans="1:92" x14ac:dyDescent="0.4">
      <c r="A230" s="5" t="s">
        <v>420</v>
      </c>
      <c r="B230" s="5">
        <v>0</v>
      </c>
      <c r="C230" s="5">
        <v>0</v>
      </c>
      <c r="D230" s="5">
        <v>0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f t="shared" si="4"/>
        <v>0</v>
      </c>
      <c r="CL230" s="5" t="s">
        <v>484</v>
      </c>
      <c r="CM230" s="5">
        <v>100</v>
      </c>
      <c r="CN230" s="6">
        <v>4.0000000000000003E-17</v>
      </c>
    </row>
    <row r="231" spans="1:92" x14ac:dyDescent="0.4">
      <c r="A231" s="5" t="s">
        <v>424</v>
      </c>
      <c r="B231" s="5">
        <v>0</v>
      </c>
      <c r="C231" s="5">
        <v>0</v>
      </c>
      <c r="D231" s="5">
        <v>0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f t="shared" si="4"/>
        <v>0</v>
      </c>
      <c r="CL231" s="5" t="s">
        <v>486</v>
      </c>
      <c r="CM231" s="5">
        <v>83.31</v>
      </c>
      <c r="CN231" s="5">
        <v>0</v>
      </c>
    </row>
    <row r="232" spans="1:92" x14ac:dyDescent="0.4">
      <c r="A232" s="5" t="s">
        <v>427</v>
      </c>
      <c r="B232" s="5">
        <v>0</v>
      </c>
      <c r="C232" s="5">
        <v>0</v>
      </c>
      <c r="D232" s="5">
        <v>0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f t="shared" si="4"/>
        <v>0</v>
      </c>
      <c r="CL232" s="5" t="s">
        <v>118</v>
      </c>
      <c r="CM232" s="5">
        <v>82.22</v>
      </c>
      <c r="CN232" s="6">
        <v>7.9999999999999998E-149</v>
      </c>
    </row>
    <row r="233" spans="1:92" x14ac:dyDescent="0.4">
      <c r="A233" s="5" t="s">
        <v>430</v>
      </c>
      <c r="B233" s="5">
        <v>0</v>
      </c>
      <c r="C233" s="5">
        <v>0</v>
      </c>
      <c r="D233" s="5">
        <v>0</v>
      </c>
      <c r="E233" s="5">
        <v>0</v>
      </c>
      <c r="F233" s="5">
        <v>0</v>
      </c>
      <c r="G233" s="5">
        <v>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f t="shared" si="4"/>
        <v>0</v>
      </c>
      <c r="CL233" s="5" t="s">
        <v>91</v>
      </c>
      <c r="CM233" s="5">
        <v>98.46</v>
      </c>
      <c r="CN233" s="6">
        <v>2.0000000000000001E-156</v>
      </c>
    </row>
    <row r="234" spans="1:92" x14ac:dyDescent="0.4">
      <c r="A234" s="5" t="s">
        <v>434</v>
      </c>
      <c r="B234" s="5">
        <v>0</v>
      </c>
      <c r="C234" s="5">
        <v>0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0</v>
      </c>
      <c r="AA234" s="5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f t="shared" si="4"/>
        <v>0</v>
      </c>
      <c r="CL234" s="5" t="s">
        <v>490</v>
      </c>
      <c r="CM234" s="5">
        <v>95.07</v>
      </c>
      <c r="CN234" s="5">
        <v>0</v>
      </c>
    </row>
    <row r="235" spans="1:92" x14ac:dyDescent="0.4">
      <c r="A235" s="5" t="s">
        <v>436</v>
      </c>
      <c r="B235" s="5">
        <v>0</v>
      </c>
      <c r="C235" s="5">
        <v>0</v>
      </c>
      <c r="D235" s="5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0</v>
      </c>
      <c r="X235" s="5">
        <v>0</v>
      </c>
      <c r="Y235" s="5">
        <v>0</v>
      </c>
      <c r="Z235" s="5">
        <v>0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f t="shared" si="4"/>
        <v>0</v>
      </c>
      <c r="CL235" s="5" t="s">
        <v>97</v>
      </c>
      <c r="CM235" s="5">
        <v>93.99</v>
      </c>
      <c r="CN235" s="5">
        <v>0</v>
      </c>
    </row>
    <row r="236" spans="1:92" x14ac:dyDescent="0.4">
      <c r="A236" s="5" t="s">
        <v>438</v>
      </c>
      <c r="B236" s="5">
        <v>0</v>
      </c>
      <c r="C236" s="5">
        <v>0</v>
      </c>
      <c r="D236" s="5">
        <v>0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f t="shared" si="4"/>
        <v>0</v>
      </c>
      <c r="CL236" s="5" t="s">
        <v>186</v>
      </c>
      <c r="CM236" s="5">
        <v>97.34</v>
      </c>
      <c r="CN236" s="6">
        <v>9.0000000000000006E-79</v>
      </c>
    </row>
    <row r="237" spans="1:92" x14ac:dyDescent="0.4">
      <c r="A237" s="5" t="s">
        <v>442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f t="shared" si="4"/>
        <v>0</v>
      </c>
      <c r="CL237" s="5" t="s">
        <v>91</v>
      </c>
      <c r="CM237" s="5">
        <v>97.55</v>
      </c>
      <c r="CN237" s="6">
        <v>3.9999999999999998E-151</v>
      </c>
    </row>
    <row r="238" spans="1:92" x14ac:dyDescent="0.4">
      <c r="A238" s="5" t="s">
        <v>448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5">
        <v>0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0</v>
      </c>
      <c r="BB238" s="5">
        <v>0</v>
      </c>
      <c r="BC238" s="5">
        <v>0</v>
      </c>
      <c r="BD238" s="5">
        <v>0</v>
      </c>
      <c r="BE238" s="5">
        <v>0</v>
      </c>
      <c r="BF238" s="5">
        <v>0</v>
      </c>
      <c r="BG238" s="5">
        <v>0</v>
      </c>
      <c r="BH238" s="5">
        <v>0</v>
      </c>
      <c r="BI238" s="5">
        <v>0</v>
      </c>
      <c r="BJ238" s="5">
        <v>0</v>
      </c>
      <c r="BK238" s="5">
        <v>0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0</v>
      </c>
      <c r="BW238" s="5">
        <v>0</v>
      </c>
      <c r="BX238" s="5">
        <v>0</v>
      </c>
      <c r="BY238" s="5">
        <v>0</v>
      </c>
      <c r="BZ238" s="5">
        <v>0</v>
      </c>
      <c r="CA238" s="5">
        <v>0</v>
      </c>
      <c r="CB238" s="5">
        <v>0</v>
      </c>
      <c r="CC238" s="5">
        <v>0</v>
      </c>
      <c r="CD238" s="5">
        <v>0</v>
      </c>
      <c r="CE238" s="5">
        <v>0</v>
      </c>
      <c r="CF238" s="5">
        <v>0</v>
      </c>
      <c r="CG238" s="5">
        <v>0</v>
      </c>
      <c r="CH238" s="5">
        <v>0</v>
      </c>
      <c r="CI238" s="5">
        <v>0</v>
      </c>
      <c r="CJ238" s="5">
        <v>0</v>
      </c>
      <c r="CK238" s="5">
        <f t="shared" si="4"/>
        <v>0</v>
      </c>
      <c r="CL238" s="5" t="s">
        <v>495</v>
      </c>
      <c r="CM238" s="5">
        <v>95.12</v>
      </c>
      <c r="CN238" s="6">
        <v>2.0000000000000001E-27</v>
      </c>
    </row>
    <row r="239" spans="1:92" x14ac:dyDescent="0.4">
      <c r="A239" s="5" t="s">
        <v>456</v>
      </c>
      <c r="B239" s="5">
        <v>0</v>
      </c>
      <c r="C239" s="5">
        <v>0</v>
      </c>
      <c r="D239" s="5">
        <v>0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f t="shared" si="4"/>
        <v>0</v>
      </c>
      <c r="CL239" s="5" t="s">
        <v>497</v>
      </c>
      <c r="CM239" s="5">
        <v>97.18</v>
      </c>
      <c r="CN239" s="6">
        <v>2.0000000000000001E-25</v>
      </c>
    </row>
    <row r="240" spans="1:92" x14ac:dyDescent="0.4">
      <c r="A240" s="5" t="s">
        <v>458</v>
      </c>
      <c r="B240" s="5">
        <v>0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f t="shared" si="4"/>
        <v>0</v>
      </c>
      <c r="CL240" s="5" t="s">
        <v>499</v>
      </c>
      <c r="CM240" s="5">
        <v>95.4</v>
      </c>
      <c r="CN240" s="5">
        <v>0</v>
      </c>
    </row>
    <row r="241" spans="1:92" x14ac:dyDescent="0.4">
      <c r="A241" s="5" t="s">
        <v>460</v>
      </c>
      <c r="B241" s="5">
        <v>0</v>
      </c>
      <c r="C241" s="5">
        <v>0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f t="shared" si="4"/>
        <v>0</v>
      </c>
      <c r="CL241" s="5" t="s">
        <v>149</v>
      </c>
      <c r="CM241" s="5">
        <v>96.29</v>
      </c>
      <c r="CN241" s="5">
        <v>0</v>
      </c>
    </row>
    <row r="242" spans="1:92" x14ac:dyDescent="0.4">
      <c r="A242" s="5" t="s">
        <v>464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f t="shared" si="4"/>
        <v>0</v>
      </c>
      <c r="CL242" s="5" t="s">
        <v>502</v>
      </c>
      <c r="CM242" s="5">
        <v>95.09</v>
      </c>
      <c r="CN242" s="5">
        <v>0</v>
      </c>
    </row>
    <row r="243" spans="1:92" x14ac:dyDescent="0.4">
      <c r="A243" s="5" t="s">
        <v>466</v>
      </c>
      <c r="B243" s="5">
        <v>0</v>
      </c>
      <c r="C243" s="5">
        <v>0</v>
      </c>
      <c r="D243" s="5">
        <v>0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f t="shared" si="4"/>
        <v>0</v>
      </c>
      <c r="CL243" s="5" t="s">
        <v>97</v>
      </c>
      <c r="CM243" s="5">
        <v>95.53</v>
      </c>
      <c r="CN243" s="5">
        <v>0</v>
      </c>
    </row>
    <row r="244" spans="1:92" x14ac:dyDescent="0.4">
      <c r="A244" s="5" t="s">
        <v>470</v>
      </c>
      <c r="B244" s="5">
        <v>0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5">
        <v>0</v>
      </c>
      <c r="BL244" s="5">
        <v>0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5">
        <v>0</v>
      </c>
      <c r="CG244" s="5">
        <v>0</v>
      </c>
      <c r="CH244" s="5">
        <v>0</v>
      </c>
      <c r="CI244" s="5">
        <v>0</v>
      </c>
      <c r="CJ244" s="5">
        <v>0</v>
      </c>
      <c r="CK244" s="5">
        <f t="shared" si="4"/>
        <v>0</v>
      </c>
      <c r="CL244" s="5" t="s">
        <v>504</v>
      </c>
      <c r="CM244" s="5">
        <v>99.38</v>
      </c>
      <c r="CN244" s="6">
        <v>3.0000000000000001E-159</v>
      </c>
    </row>
    <row r="245" spans="1:92" x14ac:dyDescent="0.4">
      <c r="A245" s="5" t="s">
        <v>477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5">
        <v>0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0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f t="shared" si="4"/>
        <v>0</v>
      </c>
      <c r="CL245" s="5" t="s">
        <v>341</v>
      </c>
      <c r="CM245" s="5">
        <v>84.83</v>
      </c>
      <c r="CN245" s="5">
        <v>0</v>
      </c>
    </row>
    <row r="246" spans="1:92" x14ac:dyDescent="0.4">
      <c r="A246" s="5" t="s">
        <v>483</v>
      </c>
      <c r="B246" s="5">
        <v>0</v>
      </c>
      <c r="C246" s="5">
        <v>0</v>
      </c>
      <c r="D246" s="5">
        <v>0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f t="shared" si="4"/>
        <v>0</v>
      </c>
      <c r="CL246" s="5" t="s">
        <v>104</v>
      </c>
      <c r="CM246" s="5" t="s">
        <v>104</v>
      </c>
      <c r="CN246" s="5" t="s">
        <v>104</v>
      </c>
    </row>
    <row r="247" spans="1:92" x14ac:dyDescent="0.4">
      <c r="A247" s="5" t="s">
        <v>493</v>
      </c>
      <c r="B247" s="5">
        <v>0</v>
      </c>
      <c r="C247" s="5">
        <v>0</v>
      </c>
      <c r="D247" s="5">
        <v>0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0</v>
      </c>
      <c r="V247" s="5">
        <v>0</v>
      </c>
      <c r="W247" s="5">
        <v>0</v>
      </c>
      <c r="X247" s="5">
        <v>0</v>
      </c>
      <c r="Y247" s="5">
        <v>0</v>
      </c>
      <c r="Z247" s="5">
        <v>0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f t="shared" si="4"/>
        <v>0</v>
      </c>
      <c r="CL247" s="7" t="s">
        <v>507</v>
      </c>
      <c r="CM247" s="7">
        <v>99.12</v>
      </c>
      <c r="CN247" s="7">
        <v>0</v>
      </c>
    </row>
  </sheetData>
  <sortState columnSort="1" ref="B1:AB252">
    <sortCondition ref="B2:AB2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 Li</dc:creator>
  <cp:lastModifiedBy>Ran Li</cp:lastModifiedBy>
  <dcterms:created xsi:type="dcterms:W3CDTF">2019-05-17T06:54:57Z</dcterms:created>
  <dcterms:modified xsi:type="dcterms:W3CDTF">2019-09-13T08:39:50Z</dcterms:modified>
</cp:coreProperties>
</file>